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1775" activeTab="0"/>
  </bookViews>
  <sheets>
    <sheet name="Arkusz1" sheetId="1" r:id="rId1"/>
  </sheets>
  <definedNames>
    <definedName name="_xlnm.Print_Area" localSheetId="0">'Arkusz1'!$A$1:$K$20</definedName>
  </definedNames>
  <calcPr fullCalcOnLoad="1"/>
</workbook>
</file>

<file path=xl/sharedStrings.xml><?xml version="1.0" encoding="utf-8"?>
<sst xmlns="http://schemas.openxmlformats.org/spreadsheetml/2006/main" count="67" uniqueCount="41">
  <si>
    <t>Szczegółowy wykaz punktów poboru energii elektrycznej oraz ich charakterystyka:</t>
  </si>
  <si>
    <t>1. Grupa taryfowa B:</t>
  </si>
  <si>
    <t>Lokalizacja punktu odbioru</t>
  </si>
  <si>
    <t>Warunki rozliczeń</t>
  </si>
  <si>
    <t>Grupa taryfowa</t>
  </si>
  <si>
    <t>Moc przyłączeniowa</t>
  </si>
  <si>
    <t>Moc umowna</t>
  </si>
  <si>
    <t>Zużycie energii elektrycznej ogółem</t>
  </si>
  <si>
    <t>W szczycie przedpołudniowym</t>
  </si>
  <si>
    <t>W szczycie popołudniowym</t>
  </si>
  <si>
    <t>W pozostałych godzinach doby</t>
  </si>
  <si>
    <t>[kW]</t>
  </si>
  <si>
    <t>[MWh]</t>
  </si>
  <si>
    <t>1.</t>
  </si>
  <si>
    <t>B23</t>
  </si>
  <si>
    <t>2. Grupa taryfowa C:</t>
  </si>
  <si>
    <t>Rozliczenie całodobowe</t>
  </si>
  <si>
    <t>Strefa szczytowa</t>
  </si>
  <si>
    <t>Strefa pozaszczytowa</t>
  </si>
  <si>
    <t>[kWh]</t>
  </si>
  <si>
    <t>C22a</t>
  </si>
  <si>
    <t>ul. Kopernika 21A</t>
  </si>
  <si>
    <t>ul.Skawińska 8</t>
  </si>
  <si>
    <t>ul. Kopernika 50</t>
  </si>
  <si>
    <t>C21</t>
  </si>
  <si>
    <t>ul.Lenartowicza 14</t>
  </si>
  <si>
    <t>ul.Śniadeckich 14</t>
  </si>
  <si>
    <t>L.p</t>
  </si>
  <si>
    <t>Przyłącze nr</t>
  </si>
  <si>
    <t>Punkt odbioru energii elektrycznej</t>
  </si>
  <si>
    <t>ENID 4011005411</t>
  </si>
  <si>
    <t>ENID 4011005429</t>
  </si>
  <si>
    <t>ENID 4011005430</t>
  </si>
  <si>
    <t>ENID 4011005805</t>
  </si>
  <si>
    <t>ENID 4011005806</t>
  </si>
  <si>
    <t>ENID 4011065806</t>
  </si>
  <si>
    <t>ENID 4011005804</t>
  </si>
  <si>
    <t>Prognoza zużycia energii na rok 2019</t>
  </si>
  <si>
    <t>Załącznik nr 5 do Specyfikacji</t>
  </si>
  <si>
    <t>DFP.271.87.2019.AM</t>
  </si>
  <si>
    <t>Załącznik nr ..….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</si>
</sst>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Czcionka tekstu podstawowego"/>
      <family val="2"/>
    </font>
    <font>
      <sz val="6"/>
      <color indexed="8"/>
      <name val="Czcionka tekstu podstawowego"/>
      <family val="2"/>
    </font>
    <font>
      <b/>
      <sz val="11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Czcionka tekstu podstawowego"/>
      <family val="2"/>
    </font>
    <font>
      <sz val="6"/>
      <color theme="1"/>
      <name val="Czcionka tekstu podstawowego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Border="1" applyAlignment="1">
      <alignment horizontal="justify"/>
    </xf>
    <xf numFmtId="0" fontId="4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40" zoomScaleNormal="140" zoomScaleSheetLayoutView="140" zoomScalePageLayoutView="0" workbookViewId="0" topLeftCell="A1">
      <selection activeCell="A1" sqref="A1:C1"/>
    </sheetView>
  </sheetViews>
  <sheetFormatPr defaultColWidth="8.796875" defaultRowHeight="14.25"/>
  <cols>
    <col min="1" max="1" width="2.8984375" style="0" customWidth="1"/>
    <col min="2" max="2" width="5.19921875" style="0" customWidth="1"/>
    <col min="6" max="6" width="8.69921875" style="0" customWidth="1"/>
    <col min="7" max="7" width="6.3984375" style="0" customWidth="1"/>
    <col min="8" max="8" width="11.59765625" style="0" bestFit="1" customWidth="1"/>
    <col min="9" max="9" width="10.09765625" style="0" customWidth="1"/>
  </cols>
  <sheetData>
    <row r="1" spans="1:11" ht="14.25">
      <c r="A1" s="27" t="s">
        <v>39</v>
      </c>
      <c r="B1" s="27"/>
      <c r="C1" s="27"/>
      <c r="I1" s="22" t="s">
        <v>38</v>
      </c>
      <c r="J1" s="22"/>
      <c r="K1" s="22"/>
    </row>
    <row r="2" spans="2:11" ht="14.25">
      <c r="B2" s="1"/>
      <c r="I2" s="22" t="s">
        <v>40</v>
      </c>
      <c r="J2" s="22"/>
      <c r="K2" s="22"/>
    </row>
    <row r="3" spans="1:11" ht="14.2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4.25">
      <c r="B4" s="2"/>
    </row>
    <row r="5" spans="2:11" ht="15" customHeight="1"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25" t="s">
        <v>27</v>
      </c>
      <c r="B6" s="19" t="s">
        <v>28</v>
      </c>
      <c r="C6" s="19" t="s">
        <v>29</v>
      </c>
      <c r="D6" s="19" t="s">
        <v>2</v>
      </c>
      <c r="E6" s="19" t="s">
        <v>3</v>
      </c>
      <c r="F6" s="19"/>
      <c r="G6" s="19"/>
      <c r="H6" s="19"/>
      <c r="I6" s="19" t="s">
        <v>37</v>
      </c>
      <c r="J6" s="21"/>
      <c r="K6" s="21"/>
    </row>
    <row r="7" spans="1:11" ht="31.5" customHeight="1">
      <c r="A7" s="25"/>
      <c r="B7" s="19"/>
      <c r="C7" s="19"/>
      <c r="D7" s="19"/>
      <c r="E7" s="19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</row>
    <row r="8" spans="1:11" ht="14.25">
      <c r="A8" s="25"/>
      <c r="B8" s="19"/>
      <c r="C8" s="19"/>
      <c r="D8" s="19"/>
      <c r="E8" s="19"/>
      <c r="F8" s="18" t="s">
        <v>11</v>
      </c>
      <c r="G8" s="18" t="s">
        <v>11</v>
      </c>
      <c r="H8" s="18" t="s">
        <v>12</v>
      </c>
      <c r="I8" s="18" t="s">
        <v>12</v>
      </c>
      <c r="J8" s="18" t="s">
        <v>12</v>
      </c>
      <c r="K8" s="18" t="s">
        <v>12</v>
      </c>
    </row>
    <row r="9" spans="1:11" ht="21" customHeight="1">
      <c r="A9" s="8"/>
      <c r="B9" s="6" t="s">
        <v>13</v>
      </c>
      <c r="C9" s="6" t="s">
        <v>30</v>
      </c>
      <c r="D9" s="9" t="s">
        <v>26</v>
      </c>
      <c r="E9" s="6" t="s">
        <v>14</v>
      </c>
      <c r="F9" s="10">
        <v>3900</v>
      </c>
      <c r="G9" s="10">
        <v>3500</v>
      </c>
      <c r="H9" s="16">
        <f>I9+J9+K9</f>
        <v>16537.31</v>
      </c>
      <c r="I9" s="16">
        <v>3829.85</v>
      </c>
      <c r="J9" s="16">
        <v>1901.36</v>
      </c>
      <c r="K9" s="16">
        <v>10806.1</v>
      </c>
    </row>
    <row r="10" spans="1:11" ht="27" customHeight="1">
      <c r="A10" s="8"/>
      <c r="B10" s="6">
        <v>2</v>
      </c>
      <c r="C10" s="6" t="s">
        <v>31</v>
      </c>
      <c r="D10" s="6" t="s">
        <v>21</v>
      </c>
      <c r="E10" s="6" t="s">
        <v>14</v>
      </c>
      <c r="F10" s="10">
        <v>2500</v>
      </c>
      <c r="G10" s="11">
        <v>2000</v>
      </c>
      <c r="H10" s="6">
        <v>0</v>
      </c>
      <c r="I10" s="6">
        <v>0</v>
      </c>
      <c r="J10" s="6">
        <v>0</v>
      </c>
      <c r="K10" s="6">
        <v>0</v>
      </c>
    </row>
    <row r="11" spans="1:11" ht="27" customHeight="1">
      <c r="A11" s="8"/>
      <c r="B11" s="6">
        <v>3</v>
      </c>
      <c r="C11" s="6" t="s">
        <v>32</v>
      </c>
      <c r="D11" s="6" t="s">
        <v>21</v>
      </c>
      <c r="E11" s="6" t="s">
        <v>14</v>
      </c>
      <c r="F11" s="10">
        <v>2000</v>
      </c>
      <c r="G11" s="11">
        <v>1500</v>
      </c>
      <c r="H11" s="6">
        <v>0</v>
      </c>
      <c r="I11" s="6">
        <v>0</v>
      </c>
      <c r="J11" s="6">
        <v>0</v>
      </c>
      <c r="K11" s="6">
        <v>0</v>
      </c>
    </row>
    <row r="12" spans="2:6" ht="14.25">
      <c r="B12" s="2"/>
      <c r="F12" s="13"/>
    </row>
    <row r="13" spans="2:11" ht="15" customHeight="1">
      <c r="B13" s="26" t="s">
        <v>15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5" customHeight="1">
      <c r="A14" s="25" t="s">
        <v>27</v>
      </c>
      <c r="B14" s="20" t="s">
        <v>28</v>
      </c>
      <c r="C14" s="19" t="s">
        <v>29</v>
      </c>
      <c r="D14" s="19" t="s">
        <v>2</v>
      </c>
      <c r="E14" s="19" t="s">
        <v>3</v>
      </c>
      <c r="F14" s="19"/>
      <c r="G14" s="19"/>
      <c r="H14" s="19"/>
      <c r="I14" s="19" t="s">
        <v>37</v>
      </c>
      <c r="J14" s="21"/>
      <c r="K14" s="21"/>
    </row>
    <row r="15" spans="1:11" ht="33.75" customHeight="1">
      <c r="A15" s="25"/>
      <c r="B15" s="20"/>
      <c r="C15" s="19"/>
      <c r="D15" s="19"/>
      <c r="E15" s="19" t="s">
        <v>4</v>
      </c>
      <c r="F15" s="7" t="s">
        <v>5</v>
      </c>
      <c r="G15" s="7" t="s">
        <v>6</v>
      </c>
      <c r="H15" s="7" t="s">
        <v>7</v>
      </c>
      <c r="I15" s="7" t="s">
        <v>16</v>
      </c>
      <c r="J15" s="7" t="s">
        <v>17</v>
      </c>
      <c r="K15" s="7" t="s">
        <v>18</v>
      </c>
    </row>
    <row r="16" spans="1:11" ht="14.25">
      <c r="A16" s="25"/>
      <c r="B16" s="20"/>
      <c r="C16" s="19"/>
      <c r="D16" s="19"/>
      <c r="E16" s="19"/>
      <c r="F16" s="7" t="s">
        <v>11</v>
      </c>
      <c r="G16" s="7" t="s">
        <v>11</v>
      </c>
      <c r="H16" s="14" t="s">
        <v>12</v>
      </c>
      <c r="I16" s="14" t="s">
        <v>12</v>
      </c>
      <c r="J16" s="14" t="s">
        <v>12</v>
      </c>
      <c r="K16" s="7" t="s">
        <v>19</v>
      </c>
    </row>
    <row r="17" spans="1:11" ht="18.75" customHeight="1">
      <c r="A17" s="5"/>
      <c r="B17" s="4" t="s">
        <v>13</v>
      </c>
      <c r="C17" s="6" t="s">
        <v>33</v>
      </c>
      <c r="D17" s="6" t="s">
        <v>22</v>
      </c>
      <c r="E17" s="6" t="s">
        <v>20</v>
      </c>
      <c r="F17" s="11">
        <v>435</v>
      </c>
      <c r="G17" s="11">
        <v>360</v>
      </c>
      <c r="H17" s="17">
        <f>J17+K17</f>
        <v>396.82</v>
      </c>
      <c r="I17" s="16">
        <v>0</v>
      </c>
      <c r="J17" s="16">
        <v>105.26</v>
      </c>
      <c r="K17" s="16">
        <v>291.56</v>
      </c>
    </row>
    <row r="18" spans="1:11" ht="30" customHeight="1">
      <c r="A18" s="5"/>
      <c r="B18" s="6">
        <v>2</v>
      </c>
      <c r="C18" s="11" t="s">
        <v>34</v>
      </c>
      <c r="D18" s="6" t="s">
        <v>22</v>
      </c>
      <c r="E18" s="6" t="s">
        <v>20</v>
      </c>
      <c r="F18" s="11">
        <v>435</v>
      </c>
      <c r="G18" s="11">
        <v>360</v>
      </c>
      <c r="H18" s="16">
        <f>J18+K18</f>
        <v>836.29</v>
      </c>
      <c r="I18" s="16">
        <v>0</v>
      </c>
      <c r="J18" s="16">
        <v>215.23</v>
      </c>
      <c r="K18" s="16">
        <v>621.06</v>
      </c>
    </row>
    <row r="19" spans="1:11" ht="14.25">
      <c r="A19" s="5"/>
      <c r="B19" s="4">
        <v>1</v>
      </c>
      <c r="C19" s="11" t="s">
        <v>35</v>
      </c>
      <c r="D19" s="4" t="s">
        <v>25</v>
      </c>
      <c r="E19" s="4" t="s">
        <v>20</v>
      </c>
      <c r="F19" s="12">
        <v>96</v>
      </c>
      <c r="G19" s="12">
        <v>96</v>
      </c>
      <c r="H19" s="17">
        <f>J19+K19</f>
        <v>91.4</v>
      </c>
      <c r="I19" s="17">
        <v>0</v>
      </c>
      <c r="J19" s="17">
        <v>12.61</v>
      </c>
      <c r="K19" s="17">
        <v>78.79</v>
      </c>
    </row>
    <row r="20" spans="1:11" ht="14.25">
      <c r="A20" s="5"/>
      <c r="B20" s="4">
        <v>1</v>
      </c>
      <c r="C20" s="11" t="s">
        <v>36</v>
      </c>
      <c r="D20" s="4" t="s">
        <v>23</v>
      </c>
      <c r="E20" s="4" t="s">
        <v>24</v>
      </c>
      <c r="F20" s="12">
        <v>130</v>
      </c>
      <c r="G20" s="12">
        <v>130</v>
      </c>
      <c r="H20" s="17">
        <v>100</v>
      </c>
      <c r="I20" s="17">
        <v>100</v>
      </c>
      <c r="J20" s="17">
        <v>0</v>
      </c>
      <c r="K20" s="17">
        <v>0</v>
      </c>
    </row>
    <row r="21" spans="8:11" ht="14.25">
      <c r="H21" s="15"/>
      <c r="J21" s="3"/>
      <c r="K21" s="3"/>
    </row>
    <row r="22" spans="8:11" ht="14.25">
      <c r="H22" s="15"/>
      <c r="J22" s="3"/>
      <c r="K22" s="3"/>
    </row>
    <row r="23" spans="8:11" ht="14.25">
      <c r="H23" s="3"/>
      <c r="J23" s="15"/>
      <c r="K23" s="15"/>
    </row>
  </sheetData>
  <sheetProtection/>
  <mergeCells count="20">
    <mergeCell ref="I1:K1"/>
    <mergeCell ref="A1:C1"/>
    <mergeCell ref="I2:K2"/>
    <mergeCell ref="A3:K3"/>
    <mergeCell ref="A6:A8"/>
    <mergeCell ref="A14:A16"/>
    <mergeCell ref="B5:K5"/>
    <mergeCell ref="B13:K13"/>
    <mergeCell ref="B6:B8"/>
    <mergeCell ref="C6:C8"/>
    <mergeCell ref="D6:D8"/>
    <mergeCell ref="E7:E8"/>
    <mergeCell ref="E6:H6"/>
    <mergeCell ref="E15:E16"/>
    <mergeCell ref="D14:D16"/>
    <mergeCell ref="C14:C16"/>
    <mergeCell ref="B14:B16"/>
    <mergeCell ref="I6:K6"/>
    <mergeCell ref="I14:K14"/>
    <mergeCell ref="E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marjanek</dc:creator>
  <cp:keywords/>
  <dc:description/>
  <cp:lastModifiedBy>Anna Matys</cp:lastModifiedBy>
  <cp:lastPrinted>2018-09-12T12:46:23Z</cp:lastPrinted>
  <dcterms:created xsi:type="dcterms:W3CDTF">2012-08-01T09:21:55Z</dcterms:created>
  <dcterms:modified xsi:type="dcterms:W3CDTF">2019-09-24T10:26:39Z</dcterms:modified>
  <cp:category/>
  <cp:version/>
  <cp:contentType/>
  <cp:contentStatus/>
</cp:coreProperties>
</file>