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rleta\Desktop\postępowania 2019\57 2019  Materiały laryngologiczne\"/>
    </mc:Choice>
  </mc:AlternateContent>
  <bookViews>
    <workbookView xWindow="0" yWindow="0" windowWidth="28800" windowHeight="13020" tabRatio="888" activeTab="5"/>
  </bookViews>
  <sheets>
    <sheet name="Informacje ogólne" sheetId="1" r:id="rId1"/>
    <sheet name="część (1)" sheetId="2" r:id="rId2"/>
    <sheet name="część (2)" sheetId="50" r:id="rId3"/>
    <sheet name="część (3)" sheetId="77" r:id="rId4"/>
    <sheet name="część (4)" sheetId="64" r:id="rId5"/>
    <sheet name="część (5)" sheetId="65" r:id="rId6"/>
  </sheets>
  <definedNames>
    <definedName name="_xlnm.Print_Area" localSheetId="1">'część (1)'!$A$1:$H$10</definedName>
    <definedName name="_xlnm.Print_Area" localSheetId="2">'część (2)'!$A$1:$H$22</definedName>
    <definedName name="_xlnm.Print_Area" localSheetId="3">'część (3)'!$A$1:$H$11</definedName>
    <definedName name="_xlnm.Print_Area" localSheetId="4">'część (4)'!$A$1:$H$10</definedName>
    <definedName name="_xlnm.Print_Area" localSheetId="5">'część (5)'!$A$1:$H$14</definedName>
    <definedName name="_xlnm.Print_Area" localSheetId="0">'Informacje ogólne'!$A$1:$D$51</definedName>
  </definedNames>
  <calcPr calcId="162913"/>
</workbook>
</file>

<file path=xl/calcChain.xml><?xml version="1.0" encoding="utf-8"?>
<calcChain xmlns="http://schemas.openxmlformats.org/spreadsheetml/2006/main">
  <c r="H15" i="64" l="1"/>
  <c r="H16" i="64"/>
  <c r="H17" i="64"/>
  <c r="H18" i="64"/>
  <c r="H19" i="64"/>
  <c r="H14" i="64"/>
  <c r="H13" i="64"/>
  <c r="H12" i="64"/>
  <c r="H11" i="64"/>
  <c r="H11" i="65"/>
  <c r="H12" i="65"/>
  <c r="H13" i="65"/>
  <c r="H14" i="65"/>
  <c r="H15" i="65"/>
  <c r="H16" i="65"/>
  <c r="H10" i="65"/>
  <c r="F7" i="64" l="1"/>
  <c r="F7" i="65"/>
  <c r="H10" i="2"/>
  <c r="F7" i="2" s="1"/>
  <c r="A30" i="1" l="1"/>
  <c r="A31" i="1" s="1"/>
  <c r="A32" i="1" s="1"/>
  <c r="A33" i="1" s="1"/>
  <c r="A34" i="1" s="1"/>
  <c r="A35" i="1" s="1"/>
  <c r="A36" i="1" s="1"/>
  <c r="C25" i="1" l="1"/>
  <c r="H10" i="64"/>
  <c r="C24" i="1" s="1"/>
  <c r="H10" i="77" l="1"/>
  <c r="F7" i="77" s="1"/>
  <c r="C23" i="1" s="1"/>
  <c r="B1" i="77"/>
  <c r="H10" i="50"/>
  <c r="B1" i="65" l="1"/>
  <c r="B1" i="64"/>
  <c r="B1" i="2" l="1"/>
  <c r="B1" i="50"/>
  <c r="F7" i="50" l="1"/>
  <c r="C22" i="1" s="1"/>
  <c r="C21" i="1"/>
</calcChain>
</file>

<file path=xl/sharedStrings.xml><?xml version="1.0" encoding="utf-8"?>
<sst xmlns="http://schemas.openxmlformats.org/spreadsheetml/2006/main" count="202" uniqueCount="106">
  <si>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</si>
  <si>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</si>
  <si>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</si>
  <si>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</si>
  <si>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</si>
  <si>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</si>
  <si>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</si>
  <si>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</si>
  <si>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</si>
  <si>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</si>
  <si>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</si>
  <si>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</si>
  <si>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</si>
  <si>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</si>
  <si>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</si>
  <si>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</si>
  <si>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</si>
  <si>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</si>
  <si>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część 4</t>
  </si>
  <si>
    <t>część 5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</si>
  <si>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</si>
  <si>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</si>
  <si>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</si>
  <si>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</si>
  <si>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</si>
  <si>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</si>
  <si>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</si>
  <si>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</si>
  <si>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</si>
  <si>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</si>
  <si>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</si>
  <si>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</si>
  <si>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</si>
  <si>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</si>
  <si>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</si>
  <si>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</si>
  <si>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</si>
  <si>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</si>
  <si>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</si>
  <si>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</si>
  <si>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</si>
  <si>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</si>
  <si>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</si>
  <si>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</si>
  <si>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</si>
  <si>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</si>
  <si>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</si>
  <si>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J.M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</si>
  <si>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</si>
  <si>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lp.</t>
  </si>
  <si>
    <t>Wymagania</t>
  </si>
  <si>
    <t>1.</t>
  </si>
  <si>
    <t>2.</t>
  </si>
  <si>
    <t xml:space="preserve">Haczyk do wprowadzania protezki kompatybilny z protezami z poz. 1-4, wielorazowy </t>
  </si>
  <si>
    <t>DFP.271.57.2019.AJ</t>
  </si>
  <si>
    <t xml:space="preserve">Dostawa materiałów laryngologicznych </t>
  </si>
  <si>
    <t>Oświadczamy, że zamówienie będziemy wykonywać do czasu wyczerpania ilości asortymentu określonego w załączniku nr 1a do specyfikacji, jednak nie dłużej niż przez 24 miesięcy  od dnia zawarcia umowy.</t>
  </si>
  <si>
    <r>
      <t>Oświadczamy, że wybór niniejszej oferty będzie prowadził do powstania u Zamawiającego obowiązku podatkowego zgodnie z przepisami o podatku od towarów i usług w zakresie*: 
………………………………………………………………………………………………………
*J</t>
    </r>
    <r>
      <rPr>
        <i/>
        <sz val="11"/>
        <rFont val="Garamond"/>
        <family val="1"/>
        <charset val="238"/>
      </rPr>
      <t>eżeli wykonawca nie poda powyższej informacji to Zamawiający przyjmie, że wybór oferty nie będzie prowadził do powstania u Zamawiającego obowiązku podatkowego zgodnie z przepisami o podatku od towarów i usług.</t>
    </r>
  </si>
  <si>
    <t>Optyka endoskopowa do chirurgii nosa i zatok, średnica 4 mm, długość 18 cm, kąt patrzenia 70°, wyposażona w:
- system soczewek wałeczkowych typu HOPKINS II,
- oznaczenie graficzne lub cyfrowe średnicy kompatybilnego światłowodu, umieszczone na obudowie optyki obok przyłącza światłowodu,
- oznaczenie kodem Data Matrix lub QR, umieszczone na obudowie optyki, umożliwiające szybką identyfikację optyki przez systemy skanujące wykorzystywane w centralnych sterylizatorniach.
Kompatybilna z głowicą kamery firmy Karl Storz posiadaną przez Zamawiającego, możliwość rozbudowy optyki o płaszcz płuczący z pozycji poniżej</t>
  </si>
  <si>
    <t xml:space="preserve">Płaszcz ssąco-płuczący 70° kompatybilny z pompą płuczącą firmy Karl Storz posiadaną przez zamawiającego, kształt owalny 4,8 x 6 mm, dł. rob. 14 cm, do zastosowania z oferowaną optyką </t>
  </si>
  <si>
    <t xml:space="preserve">Ostrze Shavera 65° tylne, obie krawędzie z ząbkami, śr. 3 mm, dł. 12 cm, sterylizowalne </t>
  </si>
  <si>
    <t>Ostrze Shavera proste, obie krawędzie z ząbkami, śr. 4 mm, dł. 12 cm, sterylizowalne</t>
  </si>
  <si>
    <t>sztuka</t>
  </si>
  <si>
    <t>sztuki</t>
  </si>
  <si>
    <t xml:space="preserve">Procesory dźwięku/mowy systemów implantów słuchowych zakotwiczonych w kości </t>
  </si>
  <si>
    <t>Procesor dźwięku fabrycznie przeznaczony do zaczepu firmy Oticon</t>
  </si>
  <si>
    <t>a.</t>
  </si>
  <si>
    <t>Cyfrowe przetwarzanie sygnału</t>
  </si>
  <si>
    <t>b.</t>
  </si>
  <si>
    <t>c.</t>
  </si>
  <si>
    <t>Procesor zauszny</t>
  </si>
  <si>
    <t>d.</t>
  </si>
  <si>
    <t>Produkcja nie wcześniej niż 2018 rok.</t>
  </si>
  <si>
    <t>e.</t>
  </si>
  <si>
    <t>f.</t>
  </si>
  <si>
    <t>g.</t>
  </si>
  <si>
    <t>Regulator tonów niskich</t>
  </si>
  <si>
    <t>h.</t>
  </si>
  <si>
    <t>Zasilanie bateryjne – w komplecie 1 paczka baterii</t>
  </si>
  <si>
    <t>i.</t>
  </si>
  <si>
    <t>j.</t>
  </si>
  <si>
    <t>Sygnalizacja akustyczna/wizualna zmiany programów</t>
  </si>
  <si>
    <t>Procesor dźwięku/mowy w systemach implantu zakotwiczonego w kości do mieszanych ubytków słuchu na poziomie minimum 55 dB (procesor zaczepiany bezpośrednio do tytanowego implantu zakotwiczonego w kości-zaczep przezskórny).</t>
  </si>
  <si>
    <t>Procesor dźwięku fabrycznie przeznaczony do zaczepu firmy Cochlear</t>
  </si>
  <si>
    <t>Proteza kątowa CLIP
- proteza wykonana z czystego tytanu kl. II (ASTM F67),
- zakres dostępnych długości 2,25 mm, 3,25 mm,
- proteza typu CLIP samodzielnie utrzymująca się na główce strzemiączka bez zaciskania,
- bezpieczne i standardowe połączenie stawu kowadełkowo-strzemiączkowego,
- niska masa dla optymalnego przewodzenia dźwięku,
- uproszczona procedura chirurgiczna podczas pomostowania ubytków w wyrostku soczewkowym,
- doskonała biokompatybilność dla bezpodrażnieniowej integracji w uchu środkowym,
- warunkowo dopuszczona do wykonania badania MRI o natężeniu do 7T,
- średnica trzonka: 0,2 mm.</t>
  </si>
  <si>
    <t>Proteza częściowa CLIP typu Dresden
- proteza wykonana z czystego tytanu kl. II (ASTM F67),
- zakres dostępnych długości od 1,75 fo 3,50 mm w krokach co 0,25 mm,
 - średnica trzonka: 0,2 mm,
- proteza typu CLIP samodzielnie utrzymuje się na główce strzemiączka bez zaciskania,
- mniejsze ryzyko przemieszczania,
- lekka,
- biokompatybilna,
- warunkowo dopuszczona do wykonania badania MRI o natężeniu do 7T.</t>
  </si>
  <si>
    <t xml:space="preserve">Kleszczyki do chrząstki, wykonane ze stali nierdzewnej, sterylizowalne, umożliwiają bezpieczne ścieńczenie chrząstki przy użyciu skalpela, wyposażone w pewne, stabilne utrzymanie chrząstki w narzędziu </t>
  </si>
  <si>
    <t xml:space="preserve">Przyrząd do ścieńczenia chrząstki/nóż do chrząstki, wykonane ze stali nierdzewnej, do stosowania na sali operacyjnej, wymaga jednorazowych, sterylnych ostrzy wykonanych z sylikonu, urządzenie umożliwia otrzymanie chrząstki o grubości od 0,1mm - 0,7mm w krokach co 0,1mm, zawiera trzy płytki dystansowe o różnych grubościach oraz tacę do sterylizacji, sterylizowalne </t>
  </si>
  <si>
    <t>4.</t>
  </si>
  <si>
    <t>W razie awarii procesora w okresie gwarancji Wykonawca zobowiązany będzie do bezpłatnego odbioru od pacjenta i zwrotu naprawionego/wymienionego procesora (kurier, pracownik firmy wykonawcy) w terminie wskazanym przez Zamawiającego. Wymagany okres gwarancji wynosi 24 miesiące i rozpoczyna się z chwilą  odbioru procesora przez Zamawiającego. W okresie gwarancji Wykonawca będzie świadczył w ramach kwoty wynagrodzenia umownego naprawy gwarancyjne  i przeglądy serwisowe wraz z koniecznym transportem.</t>
  </si>
  <si>
    <t>Procesor dźwięku/mowy w systemach implantu zakotwiczonego w kości do mieszanych ubytków słuchu na poziomie minimum 55 dB (procesor zaczepiany bezpośrednio do tytanowego implantu zakotwiczonego w kości-zaczep przezskórny). Procesor jednomodułowy (bez kabli łączących jego części) zaczepiany bezpośrednio do tytanowego implantu zakotwiczonego w kości-zaczep przezskórny.</t>
  </si>
  <si>
    <t>Cyfrowy procesor dźwięku - wymagania techniczne:</t>
  </si>
  <si>
    <t>Cyfrowy procesor dźwięku - urządzenie, które posiada gniazdo do podłączenia urządzeń zewnętrznych (komputer). Istnieje możliwość  konfiguracji  do konkretnego pacjenta i jego niedosłuchu na podstawie szczegółowej diagnostyki narządu słuchu np. audiogram. Dostrajanie to musi być możliwe do wykonania w pracowni audiologicznej zamawiającego. Bazując na udostępnionym przez wykonawcę oprogramowaniu oraz interfejsie umożliwiającym podłączenie do komputera musi istnieć możliwość dopasowania oferowanego urządzenia w poszczególnych częstotliwościach przy uwzględnieniu zmiennych warunków użytkowania aparatu (hałas, cisza, ruch uliczny itp.) Wymagana jest możliwość zapamiętywania przez aparat warunków akustycznych środowiska, w którym przebywał pacjent i następnie precyzyjnego kolejnego dopasowania urządzenia do indywidualnych potrzeb każdego użytkownika. Wykonawca udostępni Zamawiającemu oprogramowanie i interfejs do czasu zakończenia obowiązywania umowy oraz zapewni przeszkolenie personelu w zakresie dokonywania ustawień, konfiguracji procesora. Termin szkolenia  zostanie ustalony przez strony umowy. Ewentualny koszt udostępnienia  oprogramowania i nnterfejsu oraz szkolenia personelu  musi być uwzględniony w kwocie wynagrodzenia umownego. W razie potrzeby pracownik Wykonawcy będzie obecny przy konfiguracji procesora. Wykonawca udostępni Zamawiającemu niewyłączne licencje na korzystanie z oprogramowania na czas  trwania niniejszej umowy.  Ewentualny koszt udostępnienia musi być uwzględniony w kwocie wynagrodzenia umownego.</t>
  </si>
  <si>
    <t>System redukcji sprzężeń akustycznych</t>
  </si>
  <si>
    <t xml:space="preserve">Zabezpieczenia procesora i jego części składowych (mikrofon, głośnik) przed czynnikami zewnętrznymi </t>
  </si>
  <si>
    <t>Minimum 3 programy użytkowe</t>
  </si>
  <si>
    <t>Protezy do mikrochirurgii ucha różne rozmiary
- protezy wykonane z tytanu do otosklerozy
- proteza wymagająca zaciskania
- lekka
- samoutrzymująca się
- standardowe proste łączenie
- optymalne przewodzenie dźwięku
- zakres dostępnych długości od 4,00 do 5,50 mm w krokach co 0,25 mm</t>
  </si>
  <si>
    <t>Protezy do mikrochirurgii ucha różne rozmiary                                                              - protezy wykonane z tytanu do otosklerozy
- mocowanie na młoteczku (malleowestybulopeksja, MPV) lub skróconej odnodze długiej kowadełka (kątowa)
- lekka
- samoutrzymująca się
- standardowe proste łączenie
- optymalne przewodzenie dźwięku
- zakres  długości od 5,00 do 5,75 mm (MPV) lub 4,25 do 4,75 mm (kątowa)</t>
  </si>
  <si>
    <t>Protezy do mikrochirurgii ucha różne rozmiary:                                                             - protezy wykonane z tytanu do otosklerozy
- typu CLIP samodzielnie utrzymujące się na odnodze długiej kowadełka bez zaciskania
- lekka
- samoutrzymująca się
- standardowe proste łączenie
- optymalne przewodzenie dźwięku
- zakres dostępnych długości od 4,00 do 5,50 mm w krokach co 0,25 mm</t>
  </si>
  <si>
    <t>Protezy do mikrochirurgii ucha do wszczepów wewnątrzusznych różne rozmiary,            
- protezy wykonane z tytanu cześciowe i całkowite
- regulowana długość
- dysk z sizerami do śródoperacyjnego pomiaru długości protezy
- twarda
- elastyczna
- stabilna, bezpieczna
- protezy są zakładane w uchu środkowym w celu poprawy słuchu</t>
  </si>
  <si>
    <t>Optyka endoskopowa do chirurgii nosa i zatok, średnica 4 mm, długość 18 cm, kąt patrzenia 30°, wyposażona w:
- system soczewek wałeczkowych typu HOPKINS II,
- oznaczenie graficzne lub cyfrowe średnicy kompatybilnego światłowodu, umieszczone na obudowie optyki obok przyłącza światłowodu,
- oznaczenie kodem Data Matrix lub QR, umieszczone na obudowie optyki, umożliwiające szybką identyfikację optyki przez systemy skanujące wykorzystywane w centralnych sterylizatorniach.
Kompatybilna z głowicą kamery firmy Karl Storz posiadaną przez Zamawiającego, możliwość rozbudowy optyki o płaszcz płuczący do przemywania czoła optyki</t>
  </si>
  <si>
    <t>Optyka endoskopowa do chirurgii nosa i zatok, średnica 4 mm, długość 18 cm, kąt patrzenia 45°, wyposażona w:
- system soczewek wałeczkowych typu HOPKINS II,
- oznaczenie graficzne lub cyfrowe średnicy kompatybilnego światłowodu, umieszczone na obudowie optyki obok przyłącza światłowodu,
- oznaczenie kodem Data Matrix lub QR, umieszczone na obudowie optyki, umożliwiające szybką identyfikację optyki przez systemy skanujące wykorzystywane w centralnych sterylizatorniach.
Kompatybilna z głowicą kamery firmy Karl Storz posiadaną przez Zamawiającego, możliwość rozbudowy optyki o płaszcz płuczący do przemywania czoła optyki</t>
  </si>
  <si>
    <t xml:space="preserve">Proteza częściowa MNP
- proteza wykonana z czystego tytanu kl. II (ASTM F67),
- zakres dostępnych długości od 1,75 do 3,50 mm w krokach co 0,25 mm,
- średnica trzonka: 0,2 mm,
- idealne dopasowanie do rękojeści młoteczka,
- główka protezy posiada fabryczne wygięcie pod rękojeść młoteczka,
- mniejsze ryzyko przemieszczania,
- lekka,
- doskonała biokompatybilność,
- warunkowo dopuszczona do wykonania badania MRI o natężeniu do 7T
</t>
  </si>
  <si>
    <t>Oliwki kompatybilne z posiadanym przez Zamawiającego mostkiem impedancyjnym ZODIAK 901 firmy Madsen, różne rozmiary: 8,9.5,11,14</t>
  </si>
  <si>
    <t>opakowań</t>
  </si>
  <si>
    <r>
      <t xml:space="preserve">Dren płuczący do przemywania czoła optyki, przeznaczony do zastosowania z dedykowanymi płaszczami, sterylny, jednorazowy ( </t>
    </r>
    <r>
      <rPr>
        <sz val="11"/>
        <color rgb="FFFF0000"/>
        <rFont val="Garamond"/>
        <family val="1"/>
        <charset val="238"/>
      </rPr>
      <t>1 opakowanie a 10 szt.)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</si>
</sst>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sz val="11"/>
      <color rgb="FF000000"/>
      <name val="Garamond"/>
      <family val="1"/>
      <charset val="238"/>
    </font>
    <font>
      <sz val="11"/>
      <color rgb="FFFF0000"/>
      <name val="Garamond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9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10" fillId="0" borderId="0"/>
    <xf numFmtId="0" fontId="7" fillId="0" borderId="0"/>
    <xf numFmtId="0" fontId="2" fillId="0" borderId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3" borderId="0" applyNumberFormat="0" applyBorder="0" applyAlignment="0" applyProtection="0"/>
    <xf numFmtId="165" fontId="7" fillId="0" borderId="0" applyFill="0" applyBorder="0" applyAlignment="0" applyProtection="0"/>
    <xf numFmtId="0" fontId="12" fillId="11" borderId="9" applyNumberFormat="0" applyAlignment="0" applyProtection="0"/>
    <xf numFmtId="0" fontId="13" fillId="24" borderId="10" applyNumberFormat="0" applyAlignment="0" applyProtection="0"/>
    <xf numFmtId="0" fontId="14" fillId="8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25" borderId="12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4" borderId="9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6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6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7" borderId="17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7" borderId="0" applyNumberFormat="0" applyBorder="0" applyAlignment="0" applyProtection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5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5" fillId="0" borderId="1" xfId="1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44" fontId="5" fillId="0" borderId="0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39" fillId="0" borderId="1" xfId="1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164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0" borderId="0" xfId="0" applyFont="1" applyFill="1" applyAlignment="1" applyProtection="1">
      <alignment horizontal="left" vertical="center" wrapText="1"/>
      <protection locked="0"/>
    </xf>
    <xf numFmtId="3" fontId="5" fillId="0" borderId="1" xfId="1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" fontId="5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44" fontId="6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6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39" fillId="0" borderId="1" xfId="0" applyFont="1" applyBorder="1" applyAlignment="1">
      <alignment horizontal="center" vertical="center" wrapText="1"/>
    </xf>
    <xf numFmtId="3" fontId="5" fillId="3" borderId="1" xfId="15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0" fillId="0" borderId="1" xfId="0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horizontal="left" vertical="center" wrapText="1"/>
    </xf>
    <xf numFmtId="44" fontId="5" fillId="0" borderId="0" xfId="0" applyNumberFormat="1" applyFont="1" applyFill="1" applyBorder="1" applyAlignment="1" applyProtection="1">
      <alignment horizontal="left" vertical="top" wrapText="1"/>
      <protection locked="0"/>
    </xf>
    <xf numFmtId="44" fontId="5" fillId="0" borderId="1" xfId="0" applyNumberFormat="1" applyFont="1" applyFill="1" applyBorder="1" applyAlignment="1" applyProtection="1">
      <alignment horizontal="left" vertical="top" wrapText="1"/>
      <protection locked="0"/>
    </xf>
    <xf numFmtId="0" fontId="6" fillId="4" borderId="1" xfId="114" applyFont="1" applyFill="1" applyBorder="1" applyAlignment="1" applyProtection="1">
      <alignment horizontal="left" vertical="center" wrapText="1"/>
      <protection locked="0"/>
    </xf>
    <xf numFmtId="0" fontId="5" fillId="2" borderId="1" xfId="114" applyFont="1" applyFill="1" applyBorder="1" applyAlignment="1" applyProtection="1">
      <alignment horizontal="left" wrapText="1"/>
      <protection locked="0"/>
    </xf>
    <xf numFmtId="0" fontId="39" fillId="0" borderId="1" xfId="114" applyFont="1" applyBorder="1" applyAlignment="1">
      <alignment horizontal="left" vertical="center" wrapText="1"/>
    </xf>
    <xf numFmtId="0" fontId="39" fillId="0" borderId="1" xfId="114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49" fontId="6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  <xf numFmtId="49" fontId="5" fillId="0" borderId="6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44" fontId="5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3" xfId="0" applyNumberFormat="1" applyFont="1" applyBorder="1" applyAlignment="1">
      <alignment horizontal="left" vertical="center" wrapText="1"/>
    </xf>
    <xf numFmtId="3" fontId="6" fillId="0" borderId="7" xfId="0" applyNumberFormat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 applyProtection="1">
      <alignment horizontal="right" vertical="top" wrapText="1"/>
      <protection locked="0"/>
    </xf>
    <xf numFmtId="1" fontId="4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1" xfId="0" applyFont="1" applyFill="1" applyBorder="1" applyAlignment="1" applyProtection="1">
      <alignment horizontal="center" vertical="center" wrapText="1"/>
      <protection locked="0"/>
    </xf>
  </cellXfs>
  <cellStyles count="219">
    <cellStyle name="20% - akcent 1 2" xfId="18"/>
    <cellStyle name="20% - akcent 2 2" xfId="19"/>
    <cellStyle name="20% - akcent 3 2" xfId="20"/>
    <cellStyle name="20% - akcent 4 2" xfId="21"/>
    <cellStyle name="20% - akcent 5 2" xfId="22"/>
    <cellStyle name="20% - akcent 6 2" xfId="23"/>
    <cellStyle name="40% - akcent 1 2" xfId="24"/>
    <cellStyle name="40% - akcent 2 2" xfId="25"/>
    <cellStyle name="40% - akcent 3 2" xfId="26"/>
    <cellStyle name="40% - akcent 4 2" xfId="27"/>
    <cellStyle name="40% - akcent 5 2" xfId="28"/>
    <cellStyle name="40% - akcent 6 2" xfId="29"/>
    <cellStyle name="60% - akcent 1 2" xfId="30"/>
    <cellStyle name="60% - akcent 2 2" xfId="31"/>
    <cellStyle name="60% - akcent 3 2" xfId="32"/>
    <cellStyle name="60% - akcent 4 2" xfId="33"/>
    <cellStyle name="60% - akcent 5 2" xfId="34"/>
    <cellStyle name="60% - akcent 6 2" xfId="35"/>
    <cellStyle name="Akcent 1 2" xfId="36"/>
    <cellStyle name="Akcent 2 2" xfId="37"/>
    <cellStyle name="Akcent 3 2" xfId="38"/>
    <cellStyle name="Akcent 4 2" xfId="39"/>
    <cellStyle name="Akcent 5 2" xfId="40"/>
    <cellStyle name="Akcent 6 2" xfId="41"/>
    <cellStyle name="Currency 2" xfId="42"/>
    <cellStyle name="Dane wejściowe 2" xfId="43"/>
    <cellStyle name="Dane wyjściowe 2" xfId="44"/>
    <cellStyle name="Dobre 2" xfId="45"/>
    <cellStyle name="Dziesiętny" xfId="1" builtinId="3"/>
    <cellStyle name="Dziesiętny 2" xfId="2"/>
    <cellStyle name="Dziesiętny 2 2" xfId="47"/>
    <cellStyle name="Dziesiętny 2 3" xfId="48"/>
    <cellStyle name="Dziesiętny 2 3 2" xfId="49"/>
    <cellStyle name="Dziesiętny 2 4" xfId="50"/>
    <cellStyle name="Dziesiętny 2 5" xfId="51"/>
    <cellStyle name="Dziesiętny 2 6" xfId="46"/>
    <cellStyle name="Dziesiętny 3" xfId="3"/>
    <cellStyle name="Dziesiętny 3 2" xfId="53"/>
    <cellStyle name="Dziesiętny 3 3" xfId="54"/>
    <cellStyle name="Dziesiętny 3 3 2" xfId="55"/>
    <cellStyle name="Dziesiętny 3 4" xfId="56"/>
    <cellStyle name="Dziesiętny 3 5" xfId="52"/>
    <cellStyle name="Dziesiętny 4" xfId="57"/>
    <cellStyle name="Dziesiętny 4 2" xfId="58"/>
    <cellStyle name="Dziesiętny 4 2 2" xfId="59"/>
    <cellStyle name="Dziesiętny 4 3" xfId="60"/>
    <cellStyle name="Dziesiętny 5" xfId="61"/>
    <cellStyle name="Dziesiętny 5 2" xfId="62"/>
    <cellStyle name="Dziesiętny 5 2 2" xfId="63"/>
    <cellStyle name="Dziesiętny 6" xfId="64"/>
    <cellStyle name="Dziesiętny 6 2" xfId="65"/>
    <cellStyle name="Dziesiętny 6 2 2" xfId="66"/>
    <cellStyle name="Dziesiętny 6 2 3" xfId="67"/>
    <cellStyle name="Dziesiętny 7" xfId="68"/>
    <cellStyle name="Dziesiętny 8" xfId="69"/>
    <cellStyle name="Excel Built-in Normal" xfId="70"/>
    <cellStyle name="Excel Built-in Normal 2" xfId="71"/>
    <cellStyle name="Excel Built-in Normal 3" xfId="72"/>
    <cellStyle name="Hiperłącze 2" xfId="73"/>
    <cellStyle name="Hiperłącze 3" xfId="74"/>
    <cellStyle name="Hiperłącze 4" xfId="75"/>
    <cellStyle name="Komórka połączona 2" xfId="76"/>
    <cellStyle name="Komórka zaznaczona 2" xfId="77"/>
    <cellStyle name="Nagłówek 1 2" xfId="78"/>
    <cellStyle name="Nagłówek 2 2" xfId="79"/>
    <cellStyle name="Nagłówek 3 2" xfId="80"/>
    <cellStyle name="Nagłówek 4 2" xfId="81"/>
    <cellStyle name="Neutralne 2" xfId="82"/>
    <cellStyle name="Normal 2" xfId="83"/>
    <cellStyle name="Normal 2 2" xfId="84"/>
    <cellStyle name="Normal 3" xfId="85"/>
    <cellStyle name="Normal 3 2" xfId="86"/>
    <cellStyle name="Normal 3 3" xfId="87"/>
    <cellStyle name="Normal 3 3 2" xfId="88"/>
    <cellStyle name="Normal 4" xfId="89"/>
    <cellStyle name="Normal 4 2" xfId="90"/>
    <cellStyle name="Normal 4 3" xfId="91"/>
    <cellStyle name="Normal 4 4" xfId="92"/>
    <cellStyle name="Normal 5" xfId="93"/>
    <cellStyle name="Normal_PROF_ETH" xfId="94"/>
    <cellStyle name="Normalny" xfId="0" builtinId="0"/>
    <cellStyle name="Normalny 10" xfId="13"/>
    <cellStyle name="Normalny 10 2" xfId="95"/>
    <cellStyle name="Normalny 10 2 2" xfId="96"/>
    <cellStyle name="Normalny 10 2 3" xfId="97"/>
    <cellStyle name="Normalny 10 2 3 2" xfId="98"/>
    <cellStyle name="Normalny 10 2 4" xfId="99"/>
    <cellStyle name="Normalny 10 3" xfId="100"/>
    <cellStyle name="Normalny 10 4" xfId="101"/>
    <cellStyle name="Normalny 10 4 2" xfId="102"/>
    <cellStyle name="Normalny 10 4 3" xfId="103"/>
    <cellStyle name="Normalny 11" xfId="104"/>
    <cellStyle name="Normalny 11 2" xfId="105"/>
    <cellStyle name="Normalny 11 3" xfId="106"/>
    <cellStyle name="Normalny 11 4" xfId="107"/>
    <cellStyle name="Normalny 11 5" xfId="108"/>
    <cellStyle name="Normalny 11 6" xfId="109"/>
    <cellStyle name="Normalny 11 6 2" xfId="110"/>
    <cellStyle name="Normalny 11 6 3" xfId="111"/>
    <cellStyle name="Normalny 11 7" xfId="112"/>
    <cellStyle name="Normalny 12" xfId="16"/>
    <cellStyle name="Normalny 12 2" xfId="113"/>
    <cellStyle name="Normalny 12 3" xfId="114"/>
    <cellStyle name="Normalny 12 4" xfId="115"/>
    <cellStyle name="Normalny 12 5" xfId="116"/>
    <cellStyle name="Normalny 13" xfId="117"/>
    <cellStyle name="Normalny 13 2" xfId="118"/>
    <cellStyle name="Normalny 14" xfId="119"/>
    <cellStyle name="Normalny 14 2" xfId="120"/>
    <cellStyle name="Normalny 14 2 2" xfId="121"/>
    <cellStyle name="Normalny 14 2 3" xfId="122"/>
    <cellStyle name="Normalny 15" xfId="123"/>
    <cellStyle name="Normalny 15 2" xfId="124"/>
    <cellStyle name="Normalny 16" xfId="125"/>
    <cellStyle name="Normalny 16 2" xfId="126"/>
    <cellStyle name="Normalny 16 2 2" xfId="127"/>
    <cellStyle name="Normalny 16 3" xfId="128"/>
    <cellStyle name="Normalny 16 4" xfId="129"/>
    <cellStyle name="Normalny 17" xfId="130"/>
    <cellStyle name="Normalny 18" xfId="131"/>
    <cellStyle name="Normalny 19" xfId="132"/>
    <cellStyle name="Normalny 2" xfId="4"/>
    <cellStyle name="Normalny 2 2" xfId="5"/>
    <cellStyle name="Normalny 2 2 2" xfId="14"/>
    <cellStyle name="Normalny 2 2 3" xfId="135"/>
    <cellStyle name="Normalny 2 2 4" xfId="136"/>
    <cellStyle name="Normalny 2 2 5" xfId="134"/>
    <cellStyle name="Normalny 2 3" xfId="17"/>
    <cellStyle name="Normalny 2 4" xfId="137"/>
    <cellStyle name="Normalny 2 4 2" xfId="138"/>
    <cellStyle name="Normalny 2 5" xfId="139"/>
    <cellStyle name="Normalny 2 6" xfId="140"/>
    <cellStyle name="Normalny 2 7" xfId="141"/>
    <cellStyle name="Normalny 2 8" xfId="142"/>
    <cellStyle name="Normalny 2 8 2" xfId="143"/>
    <cellStyle name="Normalny 2 9" xfId="133"/>
    <cellStyle name="Normalny 20" xfId="144"/>
    <cellStyle name="Normalny 21" xfId="145"/>
    <cellStyle name="Normalny 3" xfId="6"/>
    <cellStyle name="Normalny 4" xfId="7"/>
    <cellStyle name="Normalny 4 2" xfId="147"/>
    <cellStyle name="Normalny 4 3" xfId="148"/>
    <cellStyle name="Normalny 4 3 2" xfId="149"/>
    <cellStyle name="Normalny 4 4" xfId="150"/>
    <cellStyle name="Normalny 4 5" xfId="146"/>
    <cellStyle name="Normalny 5" xfId="151"/>
    <cellStyle name="Normalny 5 2" xfId="152"/>
    <cellStyle name="Normalny 5 2 2" xfId="153"/>
    <cellStyle name="Normalny 5 3" xfId="154"/>
    <cellStyle name="Normalny 6" xfId="155"/>
    <cellStyle name="Normalny 6 2" xfId="8"/>
    <cellStyle name="Normalny 6 3" xfId="156"/>
    <cellStyle name="Normalny 6 3 2" xfId="157"/>
    <cellStyle name="Normalny 6 3 3" xfId="158"/>
    <cellStyle name="Normalny 6 4" xfId="159"/>
    <cellStyle name="Normalny 6 5" xfId="160"/>
    <cellStyle name="Normalny 6 6" xfId="161"/>
    <cellStyle name="Normalny 7" xfId="9"/>
    <cellStyle name="Normalny 7 2" xfId="163"/>
    <cellStyle name="Normalny 7 2 2" xfId="164"/>
    <cellStyle name="Normalny 7 2 2 2" xfId="165"/>
    <cellStyle name="Normalny 7 2 2 3" xfId="166"/>
    <cellStyle name="Normalny 7 2 3" xfId="167"/>
    <cellStyle name="Normalny 7 2 3 2" xfId="168"/>
    <cellStyle name="Normalny 7 2 3 3" xfId="169"/>
    <cellStyle name="Normalny 7 3" xfId="170"/>
    <cellStyle name="Normalny 7 4" xfId="171"/>
    <cellStyle name="Normalny 7 4 2" xfId="172"/>
    <cellStyle name="Normalny 7 4 3" xfId="173"/>
    <cellStyle name="Normalny 7 5" xfId="174"/>
    <cellStyle name="Normalny 7 6" xfId="162"/>
    <cellStyle name="Normalny 8" xfId="10"/>
    <cellStyle name="Normalny 8 2" xfId="175"/>
    <cellStyle name="Normalny 8 3" xfId="176"/>
    <cellStyle name="Normalny 9" xfId="177"/>
    <cellStyle name="Normalny 9 2" xfId="178"/>
    <cellStyle name="Normalny 9 2 2" xfId="179"/>
    <cellStyle name="Normalny 9 2 3" xfId="180"/>
    <cellStyle name="Normalny 9 3" xfId="181"/>
    <cellStyle name="Normalny 9 3 2" xfId="182"/>
    <cellStyle name="Normalny 9 3 3" xfId="183"/>
    <cellStyle name="Normalny_Staplery i laparoskopia z kodami 2010" xfId="15"/>
    <cellStyle name="Obliczenia 2" xfId="184"/>
    <cellStyle name="Procentowy 2" xfId="185"/>
    <cellStyle name="Procentowy 2 2" xfId="186"/>
    <cellStyle name="Procentowy 2 3" xfId="187"/>
    <cellStyle name="Procentowy 3" xfId="188"/>
    <cellStyle name="Standard_ICP_05_1500" xfId="189"/>
    <cellStyle name="Suma 2" xfId="190"/>
    <cellStyle name="TableStyleLight1" xfId="191"/>
    <cellStyle name="TableStyleLight1 2" xfId="192"/>
    <cellStyle name="Tekst objaśnienia 2" xfId="193"/>
    <cellStyle name="Tekst objaśnienia 3" xfId="194"/>
    <cellStyle name="Tekst ostrzeżenia 2" xfId="195"/>
    <cellStyle name="Tytuł 2" xfId="196"/>
    <cellStyle name="Uwaga 2" xfId="197"/>
    <cellStyle name="Walutowy" xfId="11" builtinId="4"/>
    <cellStyle name="Walutowy 2" xfId="12"/>
    <cellStyle name="Walutowy 2 2" xfId="199"/>
    <cellStyle name="Walutowy 2 3" xfId="200"/>
    <cellStyle name="Walutowy 2 4" xfId="201"/>
    <cellStyle name="Walutowy 2 5" xfId="198"/>
    <cellStyle name="Walutowy 3" xfId="202"/>
    <cellStyle name="Walutowy 3 2" xfId="203"/>
    <cellStyle name="Walutowy 3 2 2" xfId="204"/>
    <cellStyle name="Walutowy 3 3" xfId="205"/>
    <cellStyle name="Walutowy 4" xfId="206"/>
    <cellStyle name="Walutowy 4 2" xfId="207"/>
    <cellStyle name="Walutowy 4 3" xfId="208"/>
    <cellStyle name="Walutowy 4 4" xfId="209"/>
    <cellStyle name="Walutowy 4 5" xfId="210"/>
    <cellStyle name="Walutowy 5" xfId="211"/>
    <cellStyle name="Walutowy 5 2" xfId="212"/>
    <cellStyle name="Walutowy 6" xfId="213"/>
    <cellStyle name="Walutowy 6 2" xfId="214"/>
    <cellStyle name="Walutowy 6 2 2" xfId="215"/>
    <cellStyle name="Walutowy 6 2 3" xfId="216"/>
    <cellStyle name="Walutowy 7" xfId="217"/>
    <cellStyle name="Złe 2" xfId="2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4"/>
  <sheetViews>
    <sheetView showGridLines="0" topLeftCell="A13" zoomScaleNormal="100" zoomScaleSheetLayoutView="100" zoomScalePageLayoutView="115" workbookViewId="0">
      <selection activeCell="I30" sqref="I30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43</v>
      </c>
    </row>
    <row r="2" spans="2:6" ht="18" customHeight="1">
      <c r="B2" s="3"/>
      <c r="C2" s="3" t="s">
        <v>37</v>
      </c>
      <c r="D2" s="3"/>
    </row>
    <row r="3" spans="2:6" ht="18" customHeight="1"/>
    <row r="4" spans="2:6" ht="18" customHeight="1">
      <c r="B4" s="1" t="s">
        <v>28</v>
      </c>
      <c r="C4" s="61" t="s">
        <v>54</v>
      </c>
      <c r="E4" s="5"/>
    </row>
    <row r="5" spans="2:6" ht="18" customHeight="1">
      <c r="E5" s="5"/>
    </row>
    <row r="6" spans="2:6" ht="15.75" customHeight="1">
      <c r="B6" s="1" t="s">
        <v>27</v>
      </c>
      <c r="C6" s="103" t="s">
        <v>55</v>
      </c>
      <c r="D6" s="103"/>
      <c r="E6" s="6"/>
      <c r="F6" s="7"/>
    </row>
    <row r="7" spans="2:6" ht="14.25" customHeight="1"/>
    <row r="8" spans="2:6" ht="14.25" customHeight="1">
      <c r="B8" s="8" t="s">
        <v>23</v>
      </c>
      <c r="C8" s="106"/>
      <c r="D8" s="96"/>
      <c r="E8" s="5"/>
    </row>
    <row r="9" spans="2:6" ht="31.5" customHeight="1">
      <c r="B9" s="8" t="s">
        <v>29</v>
      </c>
      <c r="C9" s="107"/>
      <c r="D9" s="108"/>
      <c r="E9" s="5"/>
    </row>
    <row r="10" spans="2:6" ht="18" customHeight="1">
      <c r="B10" s="8" t="s">
        <v>22</v>
      </c>
      <c r="C10" s="104"/>
      <c r="D10" s="105"/>
      <c r="E10" s="5"/>
    </row>
    <row r="11" spans="2:6" ht="18" customHeight="1">
      <c r="B11" s="8" t="s">
        <v>31</v>
      </c>
      <c r="C11" s="104"/>
      <c r="D11" s="105"/>
      <c r="E11" s="5"/>
    </row>
    <row r="12" spans="2:6" ht="18" customHeight="1">
      <c r="B12" s="8" t="s">
        <v>32</v>
      </c>
      <c r="C12" s="104"/>
      <c r="D12" s="105"/>
      <c r="E12" s="5"/>
    </row>
    <row r="13" spans="2:6" ht="18" customHeight="1">
      <c r="B13" s="8" t="s">
        <v>33</v>
      </c>
      <c r="C13" s="104"/>
      <c r="D13" s="105"/>
      <c r="E13" s="5"/>
    </row>
    <row r="14" spans="2:6" ht="18" customHeight="1">
      <c r="B14" s="8" t="s">
        <v>34</v>
      </c>
      <c r="C14" s="104"/>
      <c r="D14" s="105"/>
      <c r="E14" s="5"/>
    </row>
    <row r="15" spans="2:6" ht="18" customHeight="1">
      <c r="B15" s="8" t="s">
        <v>35</v>
      </c>
      <c r="C15" s="104"/>
      <c r="D15" s="105"/>
      <c r="E15" s="5"/>
    </row>
    <row r="16" spans="2:6" ht="18" customHeight="1">
      <c r="B16" s="8" t="s">
        <v>36</v>
      </c>
      <c r="C16" s="104"/>
      <c r="D16" s="105"/>
      <c r="E16" s="5"/>
    </row>
    <row r="17" spans="1:6" ht="18" customHeight="1">
      <c r="C17" s="5"/>
      <c r="D17" s="10"/>
      <c r="E17" s="5"/>
    </row>
    <row r="18" spans="1:6" ht="18" customHeight="1">
      <c r="B18" s="113" t="s">
        <v>30</v>
      </c>
      <c r="C18" s="114"/>
      <c r="D18" s="11"/>
      <c r="E18" s="7"/>
    </row>
    <row r="19" spans="1:6" ht="18" customHeight="1" thickBot="1">
      <c r="C19" s="7"/>
      <c r="D19" s="11"/>
      <c r="E19" s="7"/>
    </row>
    <row r="20" spans="1:6" ht="18" customHeight="1" thickBot="1">
      <c r="B20" s="12" t="s">
        <v>9</v>
      </c>
      <c r="C20" s="111" t="s">
        <v>0</v>
      </c>
      <c r="D20" s="112"/>
    </row>
    <row r="21" spans="1:6" ht="18" customHeight="1">
      <c r="A21" s="13"/>
      <c r="B21" s="14" t="s">
        <v>15</v>
      </c>
      <c r="C21" s="109">
        <f>'część (1)'!$F$7</f>
        <v>0</v>
      </c>
      <c r="D21" s="110"/>
    </row>
    <row r="22" spans="1:6" ht="18" customHeight="1">
      <c r="A22" s="13"/>
      <c r="B22" s="15" t="s">
        <v>16</v>
      </c>
      <c r="C22" s="109">
        <f>'część (2)'!$F$7</f>
        <v>0</v>
      </c>
      <c r="D22" s="110"/>
    </row>
    <row r="23" spans="1:6" ht="18" customHeight="1">
      <c r="A23" s="13"/>
      <c r="B23" s="14" t="s">
        <v>17</v>
      </c>
      <c r="C23" s="109">
        <f>'część (3)'!$F$7</f>
        <v>0</v>
      </c>
      <c r="D23" s="110"/>
    </row>
    <row r="24" spans="1:6" ht="18" customHeight="1">
      <c r="A24" s="13"/>
      <c r="B24" s="15" t="s">
        <v>18</v>
      </c>
      <c r="C24" s="109">
        <f>'część (4)'!$F$7</f>
        <v>0</v>
      </c>
      <c r="D24" s="110"/>
    </row>
    <row r="25" spans="1:6" ht="18" customHeight="1">
      <c r="A25" s="13"/>
      <c r="B25" s="14" t="s">
        <v>19</v>
      </c>
      <c r="C25" s="109">
        <f>'część (5)'!$F$7</f>
        <v>0</v>
      </c>
      <c r="D25" s="110"/>
    </row>
    <row r="26" spans="1:6" s="58" customFormat="1" ht="18" customHeight="1">
      <c r="A26" s="13"/>
      <c r="B26" s="50"/>
      <c r="C26" s="59"/>
      <c r="D26" s="60"/>
    </row>
    <row r="27" spans="1:6" s="58" customFormat="1" ht="90.75" customHeight="1">
      <c r="A27" s="13"/>
      <c r="B27" s="115" t="s">
        <v>57</v>
      </c>
      <c r="C27" s="115"/>
      <c r="D27" s="115"/>
    </row>
    <row r="28" spans="1:6" s="44" customFormat="1" ht="15" customHeight="1">
      <c r="A28" s="13"/>
      <c r="B28" s="50"/>
      <c r="C28" s="51"/>
      <c r="D28" s="51"/>
    </row>
    <row r="29" spans="1:6" ht="21" customHeight="1">
      <c r="A29" s="1">
        <v>1</v>
      </c>
      <c r="B29" s="114" t="s">
        <v>26</v>
      </c>
      <c r="C29" s="113"/>
      <c r="D29" s="119"/>
      <c r="E29" s="16"/>
    </row>
    <row r="30" spans="1:6" ht="49.9" customHeight="1">
      <c r="A30" s="1">
        <f>A29+1</f>
        <v>2</v>
      </c>
      <c r="B30" s="116" t="s">
        <v>56</v>
      </c>
      <c r="C30" s="116"/>
      <c r="D30" s="116"/>
      <c r="E30" s="17"/>
      <c r="F30" s="7"/>
    </row>
    <row r="31" spans="1:6" s="18" customFormat="1" ht="62.45" customHeight="1">
      <c r="A31" s="56">
        <f t="shared" ref="A31:A36" si="0">A30+1</f>
        <v>3</v>
      </c>
      <c r="B31" s="103" t="s">
        <v>48</v>
      </c>
      <c r="C31" s="103"/>
      <c r="D31" s="103"/>
      <c r="E31" s="19"/>
    </row>
    <row r="32" spans="1:6" ht="40.5" customHeight="1">
      <c r="A32" s="56">
        <f t="shared" si="0"/>
        <v>4</v>
      </c>
      <c r="B32" s="103" t="s">
        <v>13</v>
      </c>
      <c r="C32" s="117"/>
      <c r="D32" s="117"/>
      <c r="E32" s="16"/>
      <c r="F32" s="7"/>
    </row>
    <row r="33" spans="1:6" ht="27.75" customHeight="1">
      <c r="A33" s="56">
        <f t="shared" si="0"/>
        <v>5</v>
      </c>
      <c r="B33" s="113" t="s">
        <v>20</v>
      </c>
      <c r="C33" s="114"/>
      <c r="D33" s="114"/>
      <c r="E33" s="16"/>
      <c r="F33" s="7"/>
    </row>
    <row r="34" spans="1:6" ht="39.75" customHeight="1">
      <c r="A34" s="56">
        <f t="shared" si="0"/>
        <v>6</v>
      </c>
      <c r="B34" s="103" t="s">
        <v>21</v>
      </c>
      <c r="C34" s="117"/>
      <c r="D34" s="117"/>
      <c r="E34" s="16"/>
      <c r="F34" s="7"/>
    </row>
    <row r="35" spans="1:6" ht="97.5" customHeight="1">
      <c r="A35" s="56">
        <f t="shared" si="0"/>
        <v>7</v>
      </c>
      <c r="B35" s="103" t="s">
        <v>44</v>
      </c>
      <c r="C35" s="118"/>
      <c r="D35" s="118"/>
      <c r="E35" s="16"/>
      <c r="F35" s="7"/>
    </row>
    <row r="36" spans="1:6" ht="18" customHeight="1">
      <c r="A36" s="56">
        <f t="shared" si="0"/>
        <v>8</v>
      </c>
      <c r="B36" s="6" t="s">
        <v>1</v>
      </c>
      <c r="C36" s="7"/>
      <c r="D36" s="1"/>
      <c r="E36" s="20"/>
    </row>
    <row r="37" spans="1:6" ht="11.45" customHeight="1">
      <c r="B37" s="7"/>
      <c r="C37" s="7"/>
      <c r="D37" s="21"/>
      <c r="E37" s="20"/>
    </row>
    <row r="38" spans="1:6" ht="18" customHeight="1">
      <c r="B38" s="98" t="s">
        <v>11</v>
      </c>
      <c r="C38" s="102"/>
      <c r="D38" s="99"/>
      <c r="E38" s="20"/>
    </row>
    <row r="39" spans="1:6" ht="18" customHeight="1">
      <c r="B39" s="98" t="s">
        <v>2</v>
      </c>
      <c r="C39" s="99"/>
      <c r="D39" s="8"/>
      <c r="E39" s="20"/>
    </row>
    <row r="40" spans="1:6" ht="18" customHeight="1">
      <c r="B40" s="100"/>
      <c r="C40" s="101"/>
      <c r="D40" s="8"/>
      <c r="E40" s="20"/>
    </row>
    <row r="41" spans="1:6" ht="18" customHeight="1">
      <c r="B41" s="100"/>
      <c r="C41" s="101"/>
      <c r="D41" s="8"/>
      <c r="E41" s="20"/>
    </row>
    <row r="42" spans="1:6" ht="18" customHeight="1">
      <c r="B42" s="100"/>
      <c r="C42" s="101"/>
      <c r="D42" s="8"/>
      <c r="E42" s="20"/>
    </row>
    <row r="43" spans="1:6" ht="15" customHeight="1">
      <c r="B43" s="23" t="s">
        <v>4</v>
      </c>
      <c r="C43" s="23"/>
      <c r="D43" s="21"/>
      <c r="E43" s="20"/>
    </row>
    <row r="44" spans="1:6" ht="18" customHeight="1">
      <c r="B44" s="98" t="s">
        <v>12</v>
      </c>
      <c r="C44" s="102"/>
      <c r="D44" s="99"/>
      <c r="E44" s="20"/>
    </row>
    <row r="45" spans="1:6" ht="18" customHeight="1">
      <c r="B45" s="24" t="s">
        <v>2</v>
      </c>
      <c r="C45" s="22" t="s">
        <v>3</v>
      </c>
      <c r="D45" s="25" t="s">
        <v>5</v>
      </c>
      <c r="E45" s="20"/>
    </row>
    <row r="46" spans="1:6" ht="18" customHeight="1">
      <c r="B46" s="26"/>
      <c r="C46" s="22"/>
      <c r="D46" s="27"/>
      <c r="E46" s="20"/>
    </row>
    <row r="47" spans="1:6" ht="18" customHeight="1">
      <c r="B47" s="26"/>
      <c r="C47" s="22"/>
      <c r="D47" s="27"/>
      <c r="E47" s="20"/>
    </row>
    <row r="48" spans="1:6" ht="18" customHeight="1">
      <c r="B48" s="23"/>
      <c r="C48" s="23"/>
      <c r="D48" s="21"/>
      <c r="E48" s="20"/>
    </row>
    <row r="49" spans="2:5" ht="18" customHeight="1">
      <c r="B49" s="98" t="s">
        <v>14</v>
      </c>
      <c r="C49" s="102"/>
      <c r="D49" s="99"/>
      <c r="E49" s="20"/>
    </row>
    <row r="50" spans="2:5" ht="18" customHeight="1">
      <c r="B50" s="97" t="s">
        <v>6</v>
      </c>
      <c r="C50" s="97"/>
      <c r="D50" s="8"/>
    </row>
    <row r="51" spans="2:5" ht="18" customHeight="1">
      <c r="B51" s="96"/>
      <c r="C51" s="96"/>
      <c r="D51" s="8"/>
    </row>
    <row r="52" spans="2:5" ht="18" customHeight="1"/>
    <row r="53" spans="2:5" ht="18" customHeight="1"/>
    <row r="54" spans="2:5" ht="18" customHeight="1">
      <c r="D54" s="1"/>
    </row>
  </sheetData>
  <mergeCells count="34">
    <mergeCell ref="C25:D25"/>
    <mergeCell ref="B27:D27"/>
    <mergeCell ref="B38:D38"/>
    <mergeCell ref="B30:D30"/>
    <mergeCell ref="B32:D32"/>
    <mergeCell ref="B35:D35"/>
    <mergeCell ref="B29:D29"/>
    <mergeCell ref="B34:D34"/>
    <mergeCell ref="B33:D33"/>
    <mergeCell ref="B31:D31"/>
    <mergeCell ref="C12:D12"/>
    <mergeCell ref="C14:D14"/>
    <mergeCell ref="C13:D13"/>
    <mergeCell ref="C23:D23"/>
    <mergeCell ref="C24:D24"/>
    <mergeCell ref="C20:D20"/>
    <mergeCell ref="C22:D22"/>
    <mergeCell ref="C21:D21"/>
    <mergeCell ref="C15:D15"/>
    <mergeCell ref="B18:C18"/>
    <mergeCell ref="C16:D16"/>
    <mergeCell ref="C6:D6"/>
    <mergeCell ref="C11:D11"/>
    <mergeCell ref="C8:D8"/>
    <mergeCell ref="C9:D9"/>
    <mergeCell ref="C10:D10"/>
    <mergeCell ref="B51:C51"/>
    <mergeCell ref="B50:C50"/>
    <mergeCell ref="B39:C39"/>
    <mergeCell ref="B40:C40"/>
    <mergeCell ref="B42:C42"/>
    <mergeCell ref="B49:D49"/>
    <mergeCell ref="B44:D44"/>
    <mergeCell ref="B41:C41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34998626667073579"/>
    <pageSetUpPr fitToPage="1"/>
  </sheetPr>
  <dimension ref="A1:J204"/>
  <sheetViews>
    <sheetView showGridLines="0" zoomScaleNormal="100" zoomScaleSheetLayoutView="100" zoomScalePageLayoutView="85" workbookViewId="0">
      <selection activeCell="B32" sqref="B32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10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DFP.271.57.2019.AJ</v>
      </c>
      <c r="C1" s="7"/>
      <c r="H1" s="30" t="s">
        <v>46</v>
      </c>
      <c r="I1" s="30"/>
      <c r="J1" s="30"/>
    </row>
    <row r="2" spans="1:10">
      <c r="E2" s="114"/>
      <c r="F2" s="114"/>
      <c r="G2" s="120" t="s">
        <v>45</v>
      </c>
      <c r="H2" s="120"/>
    </row>
    <row r="4" spans="1:10">
      <c r="B4" s="6" t="s">
        <v>7</v>
      </c>
      <c r="C4" s="9">
        <v>1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67" customFormat="1" ht="45">
      <c r="A9" s="64" t="s">
        <v>24</v>
      </c>
      <c r="B9" s="64" t="s">
        <v>38</v>
      </c>
      <c r="C9" s="65" t="s">
        <v>25</v>
      </c>
      <c r="D9" s="66" t="s">
        <v>47</v>
      </c>
      <c r="E9" s="64" t="s">
        <v>39</v>
      </c>
      <c r="F9" s="64" t="s">
        <v>40</v>
      </c>
      <c r="G9" s="64" t="s">
        <v>41</v>
      </c>
      <c r="H9" s="64" t="s">
        <v>8</v>
      </c>
    </row>
    <row r="10" spans="1:10" s="67" customFormat="1">
      <c r="A10" s="57">
        <v>1</v>
      </c>
      <c r="B10" s="43" t="s">
        <v>64</v>
      </c>
      <c r="C10" s="68">
        <v>5</v>
      </c>
      <c r="D10" s="49" t="s">
        <v>42</v>
      </c>
      <c r="E10" s="69"/>
      <c r="F10" s="69"/>
      <c r="G10" s="70"/>
      <c r="H10" s="71">
        <f>ROUND(ROUND(C10,2)*ROUND(G10,2),2)</f>
        <v>0</v>
      </c>
    </row>
    <row r="11" spans="1:10" s="62" customFormat="1">
      <c r="C11" s="31"/>
    </row>
    <row r="12" spans="1:10" s="62" customFormat="1">
      <c r="A12" s="75"/>
      <c r="B12" s="75"/>
      <c r="C12" s="31"/>
      <c r="D12" s="75"/>
      <c r="E12" s="75"/>
      <c r="F12" s="75"/>
      <c r="G12" s="75"/>
      <c r="H12" s="75"/>
    </row>
    <row r="13" spans="1:10" s="62" customFormat="1">
      <c r="A13" s="91" t="s">
        <v>49</v>
      </c>
      <c r="B13" s="91" t="s">
        <v>50</v>
      </c>
      <c r="C13" s="31"/>
      <c r="D13" s="75"/>
      <c r="E13" s="75"/>
      <c r="F13" s="75"/>
      <c r="G13" s="75"/>
      <c r="H13" s="75"/>
    </row>
    <row r="14" spans="1:10" s="62" customFormat="1" ht="75">
      <c r="A14" s="94">
        <v>1</v>
      </c>
      <c r="B14" s="93" t="s">
        <v>90</v>
      </c>
      <c r="C14" s="31"/>
      <c r="D14" s="75"/>
      <c r="E14" s="75"/>
      <c r="F14" s="75"/>
      <c r="G14" s="75"/>
      <c r="H14" s="75"/>
    </row>
    <row r="15" spans="1:10" s="62" customFormat="1">
      <c r="A15" s="94">
        <v>2</v>
      </c>
      <c r="B15" s="93" t="s">
        <v>65</v>
      </c>
      <c r="C15" s="31"/>
      <c r="D15" s="75"/>
      <c r="E15" s="75"/>
      <c r="F15" s="75"/>
      <c r="G15" s="75"/>
      <c r="H15" s="75"/>
    </row>
    <row r="16" spans="1:10" s="62" customFormat="1">
      <c r="A16" s="94">
        <v>3</v>
      </c>
      <c r="B16" s="93" t="s">
        <v>91</v>
      </c>
      <c r="C16" s="31"/>
      <c r="D16" s="75"/>
      <c r="E16" s="75"/>
      <c r="F16" s="75"/>
      <c r="G16" s="75"/>
      <c r="H16" s="75"/>
    </row>
    <row r="17" spans="1:8" s="62" customFormat="1">
      <c r="A17" s="94" t="s">
        <v>66</v>
      </c>
      <c r="B17" s="94" t="s">
        <v>67</v>
      </c>
      <c r="C17" s="31"/>
      <c r="D17" s="75"/>
      <c r="E17" s="75"/>
      <c r="F17" s="75"/>
      <c r="G17" s="75"/>
      <c r="H17" s="75"/>
    </row>
    <row r="18" spans="1:8" s="62" customFormat="1" ht="313.5" customHeight="1">
      <c r="A18" s="94" t="s">
        <v>68</v>
      </c>
      <c r="B18" s="93" t="s">
        <v>92</v>
      </c>
      <c r="C18" s="31"/>
      <c r="D18" s="75"/>
      <c r="E18" s="75"/>
      <c r="F18" s="75"/>
      <c r="G18" s="75"/>
      <c r="H18" s="75"/>
    </row>
    <row r="19" spans="1:8" s="62" customFormat="1">
      <c r="A19" s="94" t="s">
        <v>69</v>
      </c>
      <c r="B19" s="93" t="s">
        <v>70</v>
      </c>
      <c r="C19" s="31"/>
      <c r="D19" s="75"/>
      <c r="E19" s="75"/>
      <c r="F19" s="75"/>
      <c r="G19" s="75"/>
      <c r="H19" s="75"/>
    </row>
    <row r="20" spans="1:8" s="62" customFormat="1">
      <c r="A20" s="94" t="s">
        <v>71</v>
      </c>
      <c r="B20" s="93" t="s">
        <v>72</v>
      </c>
      <c r="C20" s="31"/>
      <c r="D20" s="75"/>
      <c r="E20" s="75"/>
      <c r="F20" s="75"/>
      <c r="G20" s="75"/>
      <c r="H20" s="75"/>
    </row>
    <row r="21" spans="1:8" s="62" customFormat="1">
      <c r="A21" s="94" t="s">
        <v>73</v>
      </c>
      <c r="B21" s="93" t="s">
        <v>93</v>
      </c>
      <c r="C21" s="31"/>
      <c r="D21" s="75"/>
      <c r="E21" s="75"/>
      <c r="F21" s="75"/>
      <c r="G21" s="75"/>
      <c r="H21" s="75"/>
    </row>
    <row r="22" spans="1:8" s="62" customFormat="1">
      <c r="A22" s="94" t="s">
        <v>74</v>
      </c>
      <c r="B22" s="93" t="s">
        <v>95</v>
      </c>
      <c r="C22" s="31"/>
      <c r="D22" s="75"/>
      <c r="E22" s="75"/>
      <c r="F22" s="75"/>
      <c r="G22" s="75"/>
      <c r="H22" s="75"/>
    </row>
    <row r="23" spans="1:8" s="62" customFormat="1">
      <c r="A23" s="94" t="s">
        <v>75</v>
      </c>
      <c r="B23" s="93" t="s">
        <v>76</v>
      </c>
      <c r="C23" s="31"/>
      <c r="D23" s="75"/>
      <c r="E23" s="75"/>
      <c r="F23" s="75"/>
      <c r="G23" s="75"/>
      <c r="H23" s="75"/>
    </row>
    <row r="24" spans="1:8" s="62" customFormat="1">
      <c r="A24" s="94" t="s">
        <v>77</v>
      </c>
      <c r="B24" s="93" t="s">
        <v>78</v>
      </c>
      <c r="C24" s="31"/>
      <c r="D24" s="75"/>
      <c r="E24" s="75"/>
      <c r="F24" s="75"/>
      <c r="G24" s="75"/>
      <c r="H24" s="75"/>
    </row>
    <row r="25" spans="1:8" s="62" customFormat="1" ht="26.25" customHeight="1">
      <c r="A25" s="94" t="s">
        <v>79</v>
      </c>
      <c r="B25" s="93" t="s">
        <v>94</v>
      </c>
      <c r="C25" s="31"/>
      <c r="D25" s="75"/>
      <c r="E25" s="75"/>
      <c r="F25" s="75"/>
      <c r="G25" s="75"/>
      <c r="H25" s="75"/>
    </row>
    <row r="26" spans="1:8" s="62" customFormat="1">
      <c r="A26" s="94" t="s">
        <v>80</v>
      </c>
      <c r="B26" s="93" t="s">
        <v>81</v>
      </c>
      <c r="C26" s="31"/>
      <c r="D26" s="75"/>
      <c r="E26" s="75"/>
      <c r="F26" s="75"/>
      <c r="G26" s="75"/>
      <c r="H26" s="75"/>
    </row>
    <row r="27" spans="1:8" s="62" customFormat="1" ht="105">
      <c r="A27" s="77" t="s">
        <v>88</v>
      </c>
      <c r="B27" s="77" t="s">
        <v>89</v>
      </c>
      <c r="C27" s="31"/>
    </row>
    <row r="28" spans="1:8" s="62" customFormat="1">
      <c r="A28" s="75"/>
      <c r="C28" s="31"/>
    </row>
    <row r="29" spans="1:8" s="62" customFormat="1">
      <c r="A29" s="75"/>
      <c r="C29" s="31"/>
    </row>
    <row r="30" spans="1:8" s="62" customFormat="1">
      <c r="A30" s="75"/>
      <c r="C30" s="31"/>
    </row>
    <row r="31" spans="1:8" s="62" customFormat="1">
      <c r="A31" s="75"/>
      <c r="C31" s="31"/>
    </row>
    <row r="32" spans="1:8" s="62" customFormat="1">
      <c r="A32" s="75"/>
      <c r="C32" s="31"/>
    </row>
    <row r="33" spans="1:3" s="62" customFormat="1">
      <c r="A33" s="75"/>
      <c r="C33" s="31"/>
    </row>
    <row r="34" spans="1:3" s="62" customFormat="1">
      <c r="A34" s="75"/>
      <c r="C34" s="31"/>
    </row>
    <row r="35" spans="1:3" s="62" customFormat="1">
      <c r="A35" s="75"/>
      <c r="C35" s="31"/>
    </row>
    <row r="36" spans="1:3" s="62" customFormat="1">
      <c r="A36" s="75"/>
      <c r="C36" s="31"/>
    </row>
    <row r="37" spans="1:3" s="62" customFormat="1">
      <c r="A37" s="75"/>
      <c r="C37" s="31"/>
    </row>
    <row r="38" spans="1:3" s="62" customFormat="1">
      <c r="A38" s="75"/>
      <c r="C38" s="31"/>
    </row>
    <row r="39" spans="1:3" s="62" customFormat="1">
      <c r="A39" s="75"/>
      <c r="C39" s="31"/>
    </row>
    <row r="40" spans="1:3" s="62" customFormat="1">
      <c r="A40" s="75"/>
      <c r="C40" s="31"/>
    </row>
    <row r="41" spans="1:3" s="62" customFormat="1">
      <c r="A41" s="75"/>
      <c r="C41" s="31"/>
    </row>
    <row r="42" spans="1:3" s="62" customFormat="1">
      <c r="A42" s="75"/>
      <c r="C42" s="31"/>
    </row>
    <row r="43" spans="1:3" s="62" customFormat="1">
      <c r="C43" s="31"/>
    </row>
    <row r="44" spans="1:3" s="62" customFormat="1">
      <c r="C44" s="31"/>
    </row>
    <row r="45" spans="1:3" s="62" customFormat="1">
      <c r="C45" s="31"/>
    </row>
    <row r="46" spans="1:3" s="62" customFormat="1">
      <c r="C46" s="31"/>
    </row>
    <row r="47" spans="1:3" s="62" customFormat="1">
      <c r="C47" s="31"/>
    </row>
    <row r="48" spans="1:3" s="62" customFormat="1">
      <c r="C48" s="31"/>
    </row>
    <row r="49" spans="3:3" s="62" customFormat="1">
      <c r="C49" s="31"/>
    </row>
    <row r="50" spans="3:3" s="62" customFormat="1">
      <c r="C50" s="31"/>
    </row>
    <row r="51" spans="3:3" s="62" customFormat="1">
      <c r="C51" s="31"/>
    </row>
    <row r="52" spans="3:3" s="62" customFormat="1">
      <c r="C52" s="31"/>
    </row>
    <row r="53" spans="3:3" s="62" customFormat="1">
      <c r="C53" s="31"/>
    </row>
    <row r="54" spans="3:3" s="62" customFormat="1">
      <c r="C54" s="31"/>
    </row>
    <row r="55" spans="3:3" s="62" customFormat="1">
      <c r="C55" s="31"/>
    </row>
    <row r="56" spans="3:3" s="62" customFormat="1">
      <c r="C56" s="31"/>
    </row>
    <row r="57" spans="3:3" s="62" customFormat="1">
      <c r="C57" s="31"/>
    </row>
    <row r="58" spans="3:3" s="62" customFormat="1">
      <c r="C58" s="31"/>
    </row>
    <row r="59" spans="3:3" s="62" customFormat="1">
      <c r="C59" s="31"/>
    </row>
    <row r="60" spans="3:3" s="62" customFormat="1">
      <c r="C60" s="31"/>
    </row>
    <row r="61" spans="3:3" s="62" customFormat="1">
      <c r="C61" s="31"/>
    </row>
    <row r="62" spans="3:3" s="62" customFormat="1">
      <c r="C62" s="31"/>
    </row>
    <row r="63" spans="3:3" s="62" customFormat="1">
      <c r="C63" s="31"/>
    </row>
    <row r="64" spans="3:3" s="62" customFormat="1">
      <c r="C64" s="31"/>
    </row>
    <row r="65" spans="3:3" s="62" customFormat="1">
      <c r="C65" s="31"/>
    </row>
    <row r="66" spans="3:3" s="62" customFormat="1">
      <c r="C66" s="31"/>
    </row>
    <row r="67" spans="3:3" s="62" customFormat="1">
      <c r="C67" s="31"/>
    </row>
    <row r="68" spans="3:3" s="62" customFormat="1">
      <c r="C68" s="31"/>
    </row>
    <row r="69" spans="3:3" s="62" customFormat="1">
      <c r="C69" s="31"/>
    </row>
    <row r="70" spans="3:3" s="62" customFormat="1">
      <c r="C70" s="31"/>
    </row>
    <row r="71" spans="3:3" s="62" customFormat="1">
      <c r="C71" s="31"/>
    </row>
    <row r="72" spans="3:3" s="62" customFormat="1">
      <c r="C72" s="31"/>
    </row>
    <row r="73" spans="3:3" s="62" customFormat="1">
      <c r="C73" s="31"/>
    </row>
    <row r="74" spans="3:3" s="62" customFormat="1">
      <c r="C74" s="31"/>
    </row>
    <row r="75" spans="3:3" s="62" customFormat="1">
      <c r="C75" s="31"/>
    </row>
    <row r="76" spans="3:3" s="62" customFormat="1">
      <c r="C76" s="31"/>
    </row>
    <row r="77" spans="3:3" s="62" customFormat="1">
      <c r="C77" s="31"/>
    </row>
    <row r="78" spans="3:3" s="62" customFormat="1">
      <c r="C78" s="31"/>
    </row>
    <row r="79" spans="3:3" s="62" customFormat="1">
      <c r="C79" s="31"/>
    </row>
    <row r="80" spans="3:3" s="62" customFormat="1">
      <c r="C80" s="31"/>
    </row>
    <row r="81" spans="3:3" s="62" customFormat="1">
      <c r="C81" s="31"/>
    </row>
    <row r="82" spans="3:3" s="62" customFormat="1">
      <c r="C82" s="31"/>
    </row>
    <row r="83" spans="3:3" s="62" customFormat="1">
      <c r="C83" s="31"/>
    </row>
    <row r="84" spans="3:3" s="62" customFormat="1">
      <c r="C84" s="31"/>
    </row>
    <row r="85" spans="3:3" s="62" customFormat="1">
      <c r="C85" s="31"/>
    </row>
    <row r="86" spans="3:3" s="62" customFormat="1">
      <c r="C86" s="31"/>
    </row>
    <row r="87" spans="3:3" s="62" customFormat="1">
      <c r="C87" s="31"/>
    </row>
    <row r="88" spans="3:3" s="62" customFormat="1">
      <c r="C88" s="31"/>
    </row>
    <row r="89" spans="3:3" s="62" customFormat="1">
      <c r="C89" s="31"/>
    </row>
    <row r="90" spans="3:3" s="62" customFormat="1">
      <c r="C90" s="31"/>
    </row>
    <row r="91" spans="3:3" s="62" customFormat="1">
      <c r="C91" s="31"/>
    </row>
    <row r="92" spans="3:3" s="62" customFormat="1">
      <c r="C92" s="31"/>
    </row>
    <row r="93" spans="3:3" s="62" customFormat="1">
      <c r="C93" s="31"/>
    </row>
    <row r="94" spans="3:3" s="62" customFormat="1">
      <c r="C94" s="31"/>
    </row>
    <row r="95" spans="3:3" s="62" customFormat="1">
      <c r="C95" s="31"/>
    </row>
    <row r="96" spans="3:3" s="62" customFormat="1">
      <c r="C96" s="31"/>
    </row>
    <row r="97" spans="3:3" s="62" customFormat="1">
      <c r="C97" s="31"/>
    </row>
    <row r="98" spans="3:3" s="62" customFormat="1">
      <c r="C98" s="31"/>
    </row>
    <row r="99" spans="3:3" s="62" customFormat="1">
      <c r="C99" s="31"/>
    </row>
    <row r="100" spans="3:3" s="62" customFormat="1">
      <c r="C100" s="31"/>
    </row>
    <row r="101" spans="3:3" s="62" customFormat="1">
      <c r="C101" s="31"/>
    </row>
    <row r="102" spans="3:3" s="62" customFormat="1">
      <c r="C102" s="31"/>
    </row>
    <row r="103" spans="3:3" s="62" customFormat="1">
      <c r="C103" s="31"/>
    </row>
    <row r="104" spans="3:3" s="62" customFormat="1">
      <c r="C104" s="31"/>
    </row>
    <row r="105" spans="3:3" s="62" customFormat="1">
      <c r="C105" s="31"/>
    </row>
    <row r="106" spans="3:3" s="62" customFormat="1">
      <c r="C106" s="31"/>
    </row>
    <row r="107" spans="3:3" s="62" customFormat="1">
      <c r="C107" s="31"/>
    </row>
    <row r="108" spans="3:3" s="62" customFormat="1">
      <c r="C108" s="31"/>
    </row>
    <row r="109" spans="3:3" s="62" customFormat="1">
      <c r="C109" s="31"/>
    </row>
    <row r="110" spans="3:3" s="62" customFormat="1">
      <c r="C110" s="31"/>
    </row>
    <row r="111" spans="3:3" s="62" customFormat="1">
      <c r="C111" s="31"/>
    </row>
    <row r="112" spans="3:3" s="62" customFormat="1">
      <c r="C112" s="31"/>
    </row>
    <row r="113" spans="3:3" s="62" customFormat="1">
      <c r="C113" s="31"/>
    </row>
    <row r="114" spans="3:3" s="62" customFormat="1">
      <c r="C114" s="31"/>
    </row>
    <row r="115" spans="3:3" s="62" customFormat="1">
      <c r="C115" s="31"/>
    </row>
    <row r="116" spans="3:3" s="62" customFormat="1">
      <c r="C116" s="31"/>
    </row>
    <row r="117" spans="3:3" s="62" customFormat="1">
      <c r="C117" s="31"/>
    </row>
    <row r="118" spans="3:3" s="62" customFormat="1">
      <c r="C118" s="31"/>
    </row>
    <row r="119" spans="3:3" s="62" customFormat="1">
      <c r="C119" s="31"/>
    </row>
    <row r="120" spans="3:3" s="62" customFormat="1">
      <c r="C120" s="31"/>
    </row>
    <row r="121" spans="3:3" s="62" customFormat="1">
      <c r="C121" s="31"/>
    </row>
    <row r="122" spans="3:3" s="62" customFormat="1">
      <c r="C122" s="31"/>
    </row>
    <row r="123" spans="3:3" s="62" customFormat="1">
      <c r="C123" s="31"/>
    </row>
    <row r="124" spans="3:3" s="62" customFormat="1">
      <c r="C124" s="31"/>
    </row>
    <row r="125" spans="3:3" s="62" customFormat="1">
      <c r="C125" s="31"/>
    </row>
    <row r="126" spans="3:3" s="62" customFormat="1">
      <c r="C126" s="31"/>
    </row>
    <row r="127" spans="3:3" s="62" customFormat="1">
      <c r="C127" s="31"/>
    </row>
    <row r="128" spans="3:3" s="62" customFormat="1">
      <c r="C128" s="31"/>
    </row>
    <row r="129" spans="3:3" s="62" customFormat="1">
      <c r="C129" s="31"/>
    </row>
    <row r="130" spans="3:3" s="62" customFormat="1">
      <c r="C130" s="31"/>
    </row>
    <row r="131" spans="3:3" s="62" customFormat="1">
      <c r="C131" s="31"/>
    </row>
    <row r="132" spans="3:3" s="62" customFormat="1">
      <c r="C132" s="31"/>
    </row>
    <row r="133" spans="3:3" s="62" customFormat="1">
      <c r="C133" s="31"/>
    </row>
    <row r="134" spans="3:3" s="62" customFormat="1">
      <c r="C134" s="31"/>
    </row>
    <row r="135" spans="3:3" s="62" customFormat="1">
      <c r="C135" s="31"/>
    </row>
    <row r="136" spans="3:3" s="62" customFormat="1">
      <c r="C136" s="31"/>
    </row>
    <row r="137" spans="3:3" s="62" customFormat="1">
      <c r="C137" s="31"/>
    </row>
    <row r="138" spans="3:3" s="62" customFormat="1">
      <c r="C138" s="31"/>
    </row>
    <row r="139" spans="3:3" s="62" customFormat="1">
      <c r="C139" s="31"/>
    </row>
    <row r="140" spans="3:3" s="62" customFormat="1">
      <c r="C140" s="31"/>
    </row>
    <row r="141" spans="3:3" s="62" customFormat="1">
      <c r="C141" s="31"/>
    </row>
    <row r="142" spans="3:3" s="62" customFormat="1">
      <c r="C142" s="31"/>
    </row>
    <row r="143" spans="3:3" s="62" customFormat="1">
      <c r="C143" s="31"/>
    </row>
    <row r="144" spans="3:3" s="62" customFormat="1">
      <c r="C144" s="31"/>
    </row>
    <row r="145" spans="3:3" s="62" customFormat="1">
      <c r="C145" s="31"/>
    </row>
    <row r="146" spans="3:3" s="62" customFormat="1">
      <c r="C146" s="31"/>
    </row>
    <row r="147" spans="3:3" s="62" customFormat="1">
      <c r="C147" s="31"/>
    </row>
    <row r="148" spans="3:3" s="62" customFormat="1">
      <c r="C148" s="31"/>
    </row>
    <row r="149" spans="3:3" s="62" customFormat="1">
      <c r="C149" s="31"/>
    </row>
    <row r="150" spans="3:3" s="62" customFormat="1">
      <c r="C150" s="31"/>
    </row>
    <row r="151" spans="3:3" s="62" customFormat="1">
      <c r="C151" s="31"/>
    </row>
    <row r="152" spans="3:3" s="62" customFormat="1">
      <c r="C152" s="31"/>
    </row>
    <row r="153" spans="3:3" s="62" customFormat="1">
      <c r="C153" s="31"/>
    </row>
    <row r="154" spans="3:3" s="62" customFormat="1">
      <c r="C154" s="31"/>
    </row>
    <row r="155" spans="3:3" s="62" customFormat="1">
      <c r="C155" s="31"/>
    </row>
    <row r="156" spans="3:3" s="62" customFormat="1">
      <c r="C156" s="31"/>
    </row>
    <row r="157" spans="3:3" s="62" customFormat="1">
      <c r="C157" s="31"/>
    </row>
    <row r="158" spans="3:3" s="62" customFormat="1">
      <c r="C158" s="31"/>
    </row>
    <row r="159" spans="3:3" s="62" customFormat="1">
      <c r="C159" s="31"/>
    </row>
    <row r="160" spans="3:3" s="62" customFormat="1">
      <c r="C160" s="31"/>
    </row>
    <row r="161" spans="3:3" s="62" customFormat="1">
      <c r="C161" s="31"/>
    </row>
    <row r="162" spans="3:3" s="62" customFormat="1">
      <c r="C162" s="31"/>
    </row>
    <row r="163" spans="3:3" s="62" customFormat="1">
      <c r="C163" s="31"/>
    </row>
    <row r="164" spans="3:3" s="62" customFormat="1">
      <c r="C164" s="31"/>
    </row>
    <row r="165" spans="3:3" s="62" customFormat="1">
      <c r="C165" s="31"/>
    </row>
    <row r="166" spans="3:3" s="62" customFormat="1">
      <c r="C166" s="31"/>
    </row>
    <row r="167" spans="3:3" s="62" customFormat="1">
      <c r="C167" s="31"/>
    </row>
    <row r="168" spans="3:3" s="62" customFormat="1">
      <c r="C168" s="31"/>
    </row>
    <row r="169" spans="3:3" s="62" customFormat="1">
      <c r="C169" s="31"/>
    </row>
    <row r="170" spans="3:3" s="62" customFormat="1">
      <c r="C170" s="31"/>
    </row>
    <row r="171" spans="3:3" s="62" customFormat="1">
      <c r="C171" s="31"/>
    </row>
    <row r="172" spans="3:3" s="62" customFormat="1">
      <c r="C172" s="31"/>
    </row>
    <row r="173" spans="3:3" s="62" customFormat="1">
      <c r="C173" s="31"/>
    </row>
    <row r="174" spans="3:3" s="62" customFormat="1">
      <c r="C174" s="31"/>
    </row>
    <row r="175" spans="3:3" s="62" customFormat="1">
      <c r="C175" s="31"/>
    </row>
    <row r="176" spans="3:3" s="62" customFormat="1">
      <c r="C176" s="31"/>
    </row>
    <row r="177" spans="3:3" s="62" customFormat="1">
      <c r="C177" s="31"/>
    </row>
    <row r="178" spans="3:3" s="62" customFormat="1">
      <c r="C178" s="31"/>
    </row>
    <row r="179" spans="3:3" s="62" customFormat="1">
      <c r="C179" s="31"/>
    </row>
    <row r="180" spans="3:3" s="62" customFormat="1">
      <c r="C180" s="31"/>
    </row>
    <row r="181" spans="3:3" s="62" customFormat="1">
      <c r="C181" s="31"/>
    </row>
    <row r="182" spans="3:3" s="62" customFormat="1">
      <c r="C182" s="31"/>
    </row>
    <row r="183" spans="3:3" s="62" customFormat="1">
      <c r="C183" s="31"/>
    </row>
    <row r="184" spans="3:3" s="62" customFormat="1">
      <c r="C184" s="31"/>
    </row>
    <row r="185" spans="3:3" s="62" customFormat="1">
      <c r="C185" s="31"/>
    </row>
    <row r="186" spans="3:3" s="62" customFormat="1">
      <c r="C186" s="31"/>
    </row>
    <row r="187" spans="3:3" s="62" customFormat="1">
      <c r="C187" s="31"/>
    </row>
    <row r="188" spans="3:3" s="62" customFormat="1">
      <c r="C188" s="31"/>
    </row>
    <row r="189" spans="3:3" s="62" customFormat="1">
      <c r="C189" s="31"/>
    </row>
    <row r="190" spans="3:3" s="62" customFormat="1">
      <c r="C190" s="31"/>
    </row>
    <row r="191" spans="3:3" s="62" customFormat="1">
      <c r="C191" s="31"/>
    </row>
    <row r="192" spans="3:3" s="62" customFormat="1">
      <c r="C192" s="31"/>
    </row>
    <row r="193" spans="3:3" s="62" customFormat="1">
      <c r="C193" s="31"/>
    </row>
    <row r="194" spans="3:3" s="62" customFormat="1">
      <c r="C194" s="31"/>
    </row>
    <row r="195" spans="3:3" s="62" customFormat="1">
      <c r="C195" s="31"/>
    </row>
    <row r="196" spans="3:3" s="62" customFormat="1">
      <c r="C196" s="31"/>
    </row>
    <row r="197" spans="3:3" s="62" customFormat="1">
      <c r="C197" s="31"/>
    </row>
    <row r="198" spans="3:3" s="62" customFormat="1">
      <c r="C198" s="31"/>
    </row>
    <row r="199" spans="3:3" s="62" customFormat="1">
      <c r="C199" s="31"/>
    </row>
    <row r="200" spans="3:3" s="62" customFormat="1">
      <c r="C200" s="31"/>
    </row>
    <row r="201" spans="3:3" s="62" customFormat="1">
      <c r="C201" s="31"/>
    </row>
    <row r="202" spans="3:3" s="62" customFormat="1">
      <c r="C202" s="31"/>
    </row>
    <row r="203" spans="3:3" s="62" customFormat="1">
      <c r="C203" s="31"/>
    </row>
    <row r="204" spans="3:3" s="62" customFormat="1">
      <c r="C204" s="31"/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13"/>
  <sheetViews>
    <sheetView showGridLines="0" topLeftCell="A29" zoomScaleNormal="100" zoomScaleSheetLayoutView="100" zoomScalePageLayoutView="85" workbookViewId="0">
      <selection activeCell="B28" sqref="B28"/>
    </sheetView>
  </sheetViews>
  <sheetFormatPr defaultColWidth="9.140625" defaultRowHeight="15"/>
  <cols>
    <col min="1" max="1" width="5.28515625" style="7" customWidth="1"/>
    <col min="2" max="2" width="75.7109375" style="7" customWidth="1"/>
    <col min="3" max="3" width="9.7109375" style="31" customWidth="1"/>
    <col min="4" max="4" width="10.710937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DFP.271.57.2019.AJ</v>
      </c>
      <c r="C1" s="7"/>
      <c r="H1" s="30" t="s">
        <v>46</v>
      </c>
      <c r="I1" s="30"/>
      <c r="J1" s="30"/>
    </row>
    <row r="2" spans="1:10">
      <c r="E2" s="114"/>
      <c r="F2" s="114"/>
      <c r="G2" s="120" t="s">
        <v>45</v>
      </c>
      <c r="H2" s="120"/>
    </row>
    <row r="4" spans="1:10">
      <c r="B4" s="6" t="s">
        <v>7</v>
      </c>
      <c r="C4" s="9">
        <v>2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67" customFormat="1" ht="45">
      <c r="A9" s="64" t="s">
        <v>24</v>
      </c>
      <c r="B9" s="64" t="s">
        <v>38</v>
      </c>
      <c r="C9" s="74" t="s">
        <v>25</v>
      </c>
      <c r="D9" s="66" t="s">
        <v>47</v>
      </c>
      <c r="E9" s="64" t="s">
        <v>39</v>
      </c>
      <c r="F9" s="64" t="s">
        <v>40</v>
      </c>
      <c r="G9" s="64" t="s">
        <v>41</v>
      </c>
      <c r="H9" s="64" t="s">
        <v>8</v>
      </c>
    </row>
    <row r="10" spans="1:10" s="67" customFormat="1">
      <c r="A10" s="57">
        <v>1</v>
      </c>
      <c r="B10" s="63" t="s">
        <v>64</v>
      </c>
      <c r="C10" s="68">
        <v>5</v>
      </c>
      <c r="D10" s="49" t="s">
        <v>42</v>
      </c>
      <c r="E10" s="69"/>
      <c r="F10" s="69"/>
      <c r="G10" s="70"/>
      <c r="H10" s="71">
        <f>ROUND(ROUND(C10,2)*ROUND(G10,2),2)</f>
        <v>0</v>
      </c>
    </row>
    <row r="11" spans="1:10" s="62" customFormat="1">
      <c r="A11" s="78"/>
      <c r="B11" s="78"/>
      <c r="C11" s="31"/>
      <c r="D11" s="78"/>
      <c r="E11" s="78"/>
      <c r="F11" s="78"/>
      <c r="G11" s="78"/>
      <c r="H11" s="78"/>
    </row>
    <row r="12" spans="1:10" s="62" customFormat="1">
      <c r="A12" s="91" t="s">
        <v>49</v>
      </c>
      <c r="B12" s="91" t="s">
        <v>50</v>
      </c>
      <c r="C12" s="31"/>
      <c r="D12" s="78"/>
      <c r="E12" s="78"/>
      <c r="F12" s="78"/>
      <c r="G12" s="78"/>
      <c r="H12" s="78"/>
    </row>
    <row r="13" spans="1:10" s="62" customFormat="1" ht="54" customHeight="1">
      <c r="A13" s="92" t="s">
        <v>51</v>
      </c>
      <c r="B13" s="93" t="s">
        <v>82</v>
      </c>
      <c r="C13" s="31"/>
      <c r="D13" s="78"/>
      <c r="E13" s="78"/>
      <c r="F13" s="78"/>
      <c r="G13" s="78"/>
      <c r="H13" s="78"/>
    </row>
    <row r="14" spans="1:10" s="62" customFormat="1">
      <c r="A14" s="92" t="s">
        <v>52</v>
      </c>
      <c r="B14" s="93" t="s">
        <v>83</v>
      </c>
      <c r="C14" s="31"/>
      <c r="D14" s="78"/>
      <c r="E14" s="78"/>
      <c r="F14" s="78"/>
      <c r="G14" s="78"/>
      <c r="H14" s="78"/>
    </row>
    <row r="15" spans="1:10" s="62" customFormat="1">
      <c r="A15" s="94">
        <v>3</v>
      </c>
      <c r="B15" s="93" t="s">
        <v>91</v>
      </c>
      <c r="C15" s="31"/>
      <c r="D15" s="78"/>
      <c r="E15" s="78"/>
      <c r="F15" s="78"/>
      <c r="G15" s="78"/>
      <c r="H15" s="78"/>
    </row>
    <row r="16" spans="1:10" s="62" customFormat="1">
      <c r="A16" s="94" t="s">
        <v>66</v>
      </c>
      <c r="B16" s="94" t="s">
        <v>67</v>
      </c>
      <c r="C16" s="31"/>
      <c r="D16" s="78"/>
      <c r="E16" s="78"/>
      <c r="F16" s="78"/>
      <c r="G16" s="78"/>
      <c r="H16" s="78"/>
    </row>
    <row r="17" spans="1:8" s="62" customFormat="1" ht="300">
      <c r="A17" s="94" t="s">
        <v>68</v>
      </c>
      <c r="B17" s="93" t="s">
        <v>92</v>
      </c>
      <c r="C17" s="31"/>
      <c r="D17" s="78"/>
      <c r="E17" s="78"/>
      <c r="F17" s="78"/>
      <c r="G17" s="78"/>
      <c r="H17" s="78"/>
    </row>
    <row r="18" spans="1:8" s="62" customFormat="1">
      <c r="A18" s="94" t="s">
        <v>69</v>
      </c>
      <c r="B18" s="93" t="s">
        <v>70</v>
      </c>
      <c r="C18" s="31"/>
      <c r="D18" s="78"/>
      <c r="E18" s="78"/>
      <c r="F18" s="78"/>
      <c r="G18" s="78"/>
      <c r="H18" s="78"/>
    </row>
    <row r="19" spans="1:8" s="62" customFormat="1">
      <c r="A19" s="94" t="s">
        <v>71</v>
      </c>
      <c r="B19" s="93" t="s">
        <v>72</v>
      </c>
      <c r="C19" s="31"/>
      <c r="D19" s="78"/>
      <c r="E19" s="78"/>
      <c r="F19" s="78"/>
      <c r="G19" s="78"/>
      <c r="H19" s="78"/>
    </row>
    <row r="20" spans="1:8" s="62" customFormat="1">
      <c r="A20" s="94" t="s">
        <v>73</v>
      </c>
      <c r="B20" s="93" t="s">
        <v>93</v>
      </c>
      <c r="C20" s="31"/>
      <c r="D20" s="78"/>
      <c r="E20" s="78"/>
      <c r="F20" s="78"/>
      <c r="G20" s="78"/>
      <c r="H20" s="78"/>
    </row>
    <row r="21" spans="1:8" s="62" customFormat="1">
      <c r="A21" s="94" t="s">
        <v>74</v>
      </c>
      <c r="B21" s="93" t="s">
        <v>95</v>
      </c>
      <c r="C21" s="31"/>
      <c r="D21" s="78"/>
      <c r="E21" s="78"/>
      <c r="F21" s="78"/>
      <c r="G21" s="78"/>
      <c r="H21" s="78"/>
    </row>
    <row r="22" spans="1:8" s="62" customFormat="1">
      <c r="A22" s="94" t="s">
        <v>75</v>
      </c>
      <c r="B22" s="93" t="s">
        <v>76</v>
      </c>
      <c r="C22" s="31"/>
      <c r="D22" s="78"/>
      <c r="E22" s="78"/>
      <c r="F22" s="78"/>
      <c r="G22" s="78"/>
      <c r="H22" s="78"/>
    </row>
    <row r="23" spans="1:8" s="62" customFormat="1">
      <c r="A23" s="94" t="s">
        <v>77</v>
      </c>
      <c r="B23" s="93" t="s">
        <v>78</v>
      </c>
      <c r="C23" s="31"/>
      <c r="D23" s="78"/>
      <c r="E23" s="78"/>
      <c r="F23" s="78"/>
      <c r="G23" s="78"/>
      <c r="H23" s="78"/>
    </row>
    <row r="24" spans="1:8" s="62" customFormat="1" ht="30">
      <c r="A24" s="94" t="s">
        <v>79</v>
      </c>
      <c r="B24" s="93" t="s">
        <v>94</v>
      </c>
      <c r="C24" s="31"/>
      <c r="D24" s="78"/>
      <c r="E24" s="78"/>
      <c r="F24" s="78"/>
      <c r="G24" s="78"/>
      <c r="H24" s="78"/>
    </row>
    <row r="25" spans="1:8" s="62" customFormat="1">
      <c r="A25" s="94" t="s">
        <v>80</v>
      </c>
      <c r="B25" s="93" t="s">
        <v>81</v>
      </c>
      <c r="C25" s="31"/>
      <c r="D25" s="78"/>
      <c r="E25" s="78"/>
      <c r="F25" s="78"/>
      <c r="G25" s="78"/>
      <c r="H25" s="78"/>
    </row>
    <row r="26" spans="1:8" s="62" customFormat="1" ht="105">
      <c r="A26" s="77" t="s">
        <v>88</v>
      </c>
      <c r="B26" s="77" t="s">
        <v>89</v>
      </c>
      <c r="C26" s="31"/>
      <c r="D26" s="78"/>
      <c r="E26" s="78"/>
      <c r="F26" s="78"/>
      <c r="G26" s="78"/>
      <c r="H26" s="78"/>
    </row>
    <row r="27" spans="1:8" s="62" customFormat="1">
      <c r="C27" s="31"/>
    </row>
    <row r="28" spans="1:8" s="62" customFormat="1">
      <c r="C28" s="31"/>
    </row>
    <row r="29" spans="1:8" s="62" customFormat="1">
      <c r="C29" s="31"/>
    </row>
    <row r="30" spans="1:8" s="62" customFormat="1">
      <c r="C30" s="31"/>
    </row>
    <row r="31" spans="1:8" s="62" customFormat="1">
      <c r="C31" s="31"/>
    </row>
    <row r="32" spans="1:8" s="62" customFormat="1">
      <c r="C32" s="31"/>
    </row>
    <row r="33" spans="3:3" s="62" customFormat="1">
      <c r="C33" s="31"/>
    </row>
    <row r="34" spans="3:3" s="62" customFormat="1">
      <c r="C34" s="31"/>
    </row>
    <row r="35" spans="3:3" s="62" customFormat="1">
      <c r="C35" s="31"/>
    </row>
    <row r="36" spans="3:3" s="62" customFormat="1">
      <c r="C36" s="31"/>
    </row>
    <row r="37" spans="3:3" s="62" customFormat="1">
      <c r="C37" s="31"/>
    </row>
    <row r="38" spans="3:3" s="62" customFormat="1">
      <c r="C38" s="31"/>
    </row>
    <row r="39" spans="3:3" s="62" customFormat="1">
      <c r="C39" s="31"/>
    </row>
    <row r="40" spans="3:3" s="62" customFormat="1">
      <c r="C40" s="31"/>
    </row>
    <row r="41" spans="3:3" s="62" customFormat="1">
      <c r="C41" s="31"/>
    </row>
    <row r="42" spans="3:3" s="62" customFormat="1">
      <c r="C42" s="31"/>
    </row>
    <row r="43" spans="3:3" s="62" customFormat="1">
      <c r="C43" s="31"/>
    </row>
    <row r="44" spans="3:3" s="62" customFormat="1">
      <c r="C44" s="31"/>
    </row>
    <row r="45" spans="3:3" s="62" customFormat="1">
      <c r="C45" s="31"/>
    </row>
    <row r="46" spans="3:3" s="62" customFormat="1">
      <c r="C46" s="31"/>
    </row>
    <row r="47" spans="3:3" s="62" customFormat="1">
      <c r="C47" s="31"/>
    </row>
    <row r="48" spans="3:3" s="62" customFormat="1">
      <c r="C48" s="31"/>
    </row>
    <row r="49" spans="3:3" s="62" customFormat="1">
      <c r="C49" s="31"/>
    </row>
    <row r="50" spans="3:3" s="62" customFormat="1">
      <c r="C50" s="31"/>
    </row>
    <row r="51" spans="3:3" s="62" customFormat="1">
      <c r="C51" s="31"/>
    </row>
    <row r="52" spans="3:3" s="62" customFormat="1">
      <c r="C52" s="31"/>
    </row>
    <row r="53" spans="3:3" s="62" customFormat="1">
      <c r="C53" s="31"/>
    </row>
    <row r="54" spans="3:3" s="62" customFormat="1">
      <c r="C54" s="31"/>
    </row>
    <row r="55" spans="3:3" s="62" customFormat="1">
      <c r="C55" s="31"/>
    </row>
    <row r="56" spans="3:3" s="62" customFormat="1">
      <c r="C56" s="31"/>
    </row>
    <row r="57" spans="3:3" s="62" customFormat="1">
      <c r="C57" s="31"/>
    </row>
    <row r="58" spans="3:3" s="62" customFormat="1">
      <c r="C58" s="31"/>
    </row>
    <row r="59" spans="3:3" s="62" customFormat="1">
      <c r="C59" s="31"/>
    </row>
    <row r="60" spans="3:3" s="62" customFormat="1">
      <c r="C60" s="31"/>
    </row>
    <row r="61" spans="3:3" s="62" customFormat="1">
      <c r="C61" s="31"/>
    </row>
    <row r="62" spans="3:3" s="62" customFormat="1">
      <c r="C62" s="31"/>
    </row>
    <row r="63" spans="3:3" s="62" customFormat="1">
      <c r="C63" s="31"/>
    </row>
    <row r="64" spans="3:3" s="62" customFormat="1">
      <c r="C64" s="31"/>
    </row>
    <row r="65" spans="3:3" s="62" customFormat="1">
      <c r="C65" s="31"/>
    </row>
    <row r="66" spans="3:3" s="62" customFormat="1">
      <c r="C66" s="31"/>
    </row>
    <row r="67" spans="3:3" s="62" customFormat="1">
      <c r="C67" s="31"/>
    </row>
    <row r="68" spans="3:3" s="62" customFormat="1">
      <c r="C68" s="31"/>
    </row>
    <row r="69" spans="3:3" s="62" customFormat="1">
      <c r="C69" s="31"/>
    </row>
    <row r="70" spans="3:3" s="62" customFormat="1">
      <c r="C70" s="31"/>
    </row>
    <row r="71" spans="3:3" s="62" customFormat="1">
      <c r="C71" s="31"/>
    </row>
    <row r="72" spans="3:3" s="62" customFormat="1">
      <c r="C72" s="31"/>
    </row>
    <row r="73" spans="3:3" s="62" customFormat="1">
      <c r="C73" s="31"/>
    </row>
    <row r="74" spans="3:3" s="62" customFormat="1">
      <c r="C74" s="31"/>
    </row>
    <row r="75" spans="3:3" s="62" customFormat="1">
      <c r="C75" s="31"/>
    </row>
    <row r="76" spans="3:3" s="62" customFormat="1">
      <c r="C76" s="31"/>
    </row>
    <row r="77" spans="3:3" s="62" customFormat="1">
      <c r="C77" s="31"/>
    </row>
    <row r="78" spans="3:3" s="62" customFormat="1">
      <c r="C78" s="31"/>
    </row>
    <row r="79" spans="3:3" s="62" customFormat="1">
      <c r="C79" s="31"/>
    </row>
    <row r="80" spans="3:3" s="62" customFormat="1">
      <c r="C80" s="31"/>
    </row>
    <row r="81" spans="3:3" s="62" customFormat="1">
      <c r="C81" s="31"/>
    </row>
    <row r="82" spans="3:3" s="62" customFormat="1">
      <c r="C82" s="31"/>
    </row>
    <row r="83" spans="3:3" s="62" customFormat="1">
      <c r="C83" s="31"/>
    </row>
    <row r="84" spans="3:3" s="62" customFormat="1">
      <c r="C84" s="31"/>
    </row>
    <row r="85" spans="3:3" s="62" customFormat="1">
      <c r="C85" s="31"/>
    </row>
    <row r="86" spans="3:3" s="62" customFormat="1">
      <c r="C86" s="31"/>
    </row>
    <row r="87" spans="3:3" s="62" customFormat="1">
      <c r="C87" s="31"/>
    </row>
    <row r="88" spans="3:3" s="62" customFormat="1">
      <c r="C88" s="31"/>
    </row>
    <row r="89" spans="3:3" s="62" customFormat="1">
      <c r="C89" s="31"/>
    </row>
    <row r="90" spans="3:3" s="62" customFormat="1">
      <c r="C90" s="31"/>
    </row>
    <row r="91" spans="3:3" s="62" customFormat="1">
      <c r="C91" s="31"/>
    </row>
    <row r="92" spans="3:3" s="62" customFormat="1">
      <c r="C92" s="31"/>
    </row>
    <row r="93" spans="3:3" s="62" customFormat="1">
      <c r="C93" s="31"/>
    </row>
    <row r="94" spans="3:3" s="62" customFormat="1">
      <c r="C94" s="31"/>
    </row>
    <row r="95" spans="3:3" s="62" customFormat="1">
      <c r="C95" s="31"/>
    </row>
    <row r="96" spans="3:3" s="62" customFormat="1">
      <c r="C96" s="31"/>
    </row>
    <row r="97" spans="3:3" s="62" customFormat="1">
      <c r="C97" s="31"/>
    </row>
    <row r="98" spans="3:3" s="62" customFormat="1">
      <c r="C98" s="31"/>
    </row>
    <row r="99" spans="3:3" s="62" customFormat="1">
      <c r="C99" s="31"/>
    </row>
    <row r="100" spans="3:3" s="62" customFormat="1">
      <c r="C100" s="31"/>
    </row>
    <row r="101" spans="3:3" s="62" customFormat="1">
      <c r="C101" s="31"/>
    </row>
    <row r="102" spans="3:3" s="62" customFormat="1">
      <c r="C102" s="31"/>
    </row>
    <row r="103" spans="3:3" s="62" customFormat="1">
      <c r="C103" s="31"/>
    </row>
    <row r="104" spans="3:3" s="62" customFormat="1">
      <c r="C104" s="31"/>
    </row>
    <row r="105" spans="3:3" s="62" customFormat="1">
      <c r="C105" s="31"/>
    </row>
    <row r="106" spans="3:3" s="62" customFormat="1">
      <c r="C106" s="31"/>
    </row>
    <row r="107" spans="3:3" s="62" customFormat="1">
      <c r="C107" s="31"/>
    </row>
    <row r="108" spans="3:3" s="62" customFormat="1">
      <c r="C108" s="31"/>
    </row>
    <row r="109" spans="3:3" s="62" customFormat="1">
      <c r="C109" s="31"/>
    </row>
    <row r="110" spans="3:3" s="62" customFormat="1">
      <c r="C110" s="31"/>
    </row>
    <row r="111" spans="3:3" s="62" customFormat="1">
      <c r="C111" s="31"/>
    </row>
    <row r="112" spans="3:3" s="62" customFormat="1">
      <c r="C112" s="31"/>
    </row>
    <row r="113" spans="3:3" s="62" customFormat="1">
      <c r="C113" s="31"/>
    </row>
    <row r="114" spans="3:3" s="62" customFormat="1">
      <c r="C114" s="31"/>
    </row>
    <row r="115" spans="3:3" s="62" customFormat="1">
      <c r="C115" s="31"/>
    </row>
    <row r="116" spans="3:3" s="62" customFormat="1">
      <c r="C116" s="31"/>
    </row>
    <row r="117" spans="3:3" s="62" customFormat="1">
      <c r="C117" s="31"/>
    </row>
    <row r="118" spans="3:3" s="62" customFormat="1">
      <c r="C118" s="31"/>
    </row>
    <row r="119" spans="3:3" s="62" customFormat="1">
      <c r="C119" s="31"/>
    </row>
    <row r="120" spans="3:3" s="62" customFormat="1">
      <c r="C120" s="31"/>
    </row>
    <row r="121" spans="3:3" s="62" customFormat="1">
      <c r="C121" s="31"/>
    </row>
    <row r="122" spans="3:3" s="62" customFormat="1">
      <c r="C122" s="31"/>
    </row>
    <row r="123" spans="3:3" s="62" customFormat="1">
      <c r="C123" s="31"/>
    </row>
    <row r="124" spans="3:3" s="62" customFormat="1">
      <c r="C124" s="31"/>
    </row>
    <row r="125" spans="3:3" s="62" customFormat="1">
      <c r="C125" s="31"/>
    </row>
    <row r="126" spans="3:3" s="62" customFormat="1">
      <c r="C126" s="31"/>
    </row>
    <row r="127" spans="3:3" s="62" customFormat="1">
      <c r="C127" s="31"/>
    </row>
    <row r="128" spans="3:3" s="62" customFormat="1">
      <c r="C128" s="31"/>
    </row>
    <row r="129" spans="3:3" s="62" customFormat="1">
      <c r="C129" s="31"/>
    </row>
    <row r="130" spans="3:3" s="62" customFormat="1">
      <c r="C130" s="31"/>
    </row>
    <row r="131" spans="3:3" s="62" customFormat="1">
      <c r="C131" s="31"/>
    </row>
    <row r="132" spans="3:3" s="62" customFormat="1">
      <c r="C132" s="31"/>
    </row>
    <row r="133" spans="3:3" s="62" customFormat="1">
      <c r="C133" s="31"/>
    </row>
    <row r="134" spans="3:3" s="62" customFormat="1">
      <c r="C134" s="31"/>
    </row>
    <row r="135" spans="3:3" s="62" customFormat="1">
      <c r="C135" s="31"/>
    </row>
    <row r="136" spans="3:3" s="62" customFormat="1">
      <c r="C136" s="31"/>
    </row>
    <row r="137" spans="3:3" s="62" customFormat="1">
      <c r="C137" s="31"/>
    </row>
    <row r="138" spans="3:3" s="62" customFormat="1">
      <c r="C138" s="31"/>
    </row>
    <row r="139" spans="3:3" s="62" customFormat="1">
      <c r="C139" s="31"/>
    </row>
    <row r="140" spans="3:3" s="62" customFormat="1">
      <c r="C140" s="31"/>
    </row>
    <row r="141" spans="3:3" s="62" customFormat="1">
      <c r="C141" s="31"/>
    </row>
    <row r="142" spans="3:3" s="62" customFormat="1">
      <c r="C142" s="31"/>
    </row>
    <row r="143" spans="3:3" s="62" customFormat="1">
      <c r="C143" s="31"/>
    </row>
    <row r="144" spans="3:3" s="62" customFormat="1">
      <c r="C144" s="31"/>
    </row>
    <row r="145" spans="3:3" s="62" customFormat="1">
      <c r="C145" s="31"/>
    </row>
    <row r="146" spans="3:3" s="62" customFormat="1">
      <c r="C146" s="31"/>
    </row>
    <row r="147" spans="3:3" s="62" customFormat="1">
      <c r="C147" s="31"/>
    </row>
    <row r="148" spans="3:3" s="62" customFormat="1">
      <c r="C148" s="31"/>
    </row>
    <row r="149" spans="3:3" s="62" customFormat="1">
      <c r="C149" s="31"/>
    </row>
    <row r="150" spans="3:3" s="62" customFormat="1">
      <c r="C150" s="31"/>
    </row>
    <row r="151" spans="3:3" s="62" customFormat="1">
      <c r="C151" s="31"/>
    </row>
    <row r="152" spans="3:3" s="62" customFormat="1">
      <c r="C152" s="31"/>
    </row>
    <row r="153" spans="3:3" s="62" customFormat="1">
      <c r="C153" s="31"/>
    </row>
    <row r="154" spans="3:3" s="62" customFormat="1">
      <c r="C154" s="31"/>
    </row>
    <row r="155" spans="3:3" s="62" customFormat="1">
      <c r="C155" s="31"/>
    </row>
    <row r="156" spans="3:3" s="62" customFormat="1">
      <c r="C156" s="31"/>
    </row>
    <row r="157" spans="3:3" s="62" customFormat="1">
      <c r="C157" s="31"/>
    </row>
    <row r="158" spans="3:3" s="62" customFormat="1">
      <c r="C158" s="31"/>
    </row>
    <row r="159" spans="3:3" s="62" customFormat="1">
      <c r="C159" s="31"/>
    </row>
    <row r="160" spans="3:3" s="62" customFormat="1">
      <c r="C160" s="31"/>
    </row>
    <row r="161" spans="3:3" s="62" customFormat="1">
      <c r="C161" s="31"/>
    </row>
    <row r="162" spans="3:3" s="62" customFormat="1">
      <c r="C162" s="31"/>
    </row>
    <row r="163" spans="3:3" s="62" customFormat="1">
      <c r="C163" s="31"/>
    </row>
    <row r="164" spans="3:3" s="62" customFormat="1">
      <c r="C164" s="31"/>
    </row>
    <row r="165" spans="3:3" s="62" customFormat="1">
      <c r="C165" s="31"/>
    </row>
    <row r="166" spans="3:3" s="62" customFormat="1">
      <c r="C166" s="31"/>
    </row>
    <row r="167" spans="3:3" s="62" customFormat="1">
      <c r="C167" s="31"/>
    </row>
    <row r="168" spans="3:3" s="62" customFormat="1">
      <c r="C168" s="31"/>
    </row>
    <row r="169" spans="3:3" s="62" customFormat="1">
      <c r="C169" s="31"/>
    </row>
    <row r="170" spans="3:3" s="62" customFormat="1">
      <c r="C170" s="31"/>
    </row>
    <row r="171" spans="3:3" s="62" customFormat="1">
      <c r="C171" s="31"/>
    </row>
    <row r="172" spans="3:3" s="62" customFormat="1">
      <c r="C172" s="31"/>
    </row>
    <row r="173" spans="3:3" s="62" customFormat="1">
      <c r="C173" s="31"/>
    </row>
    <row r="174" spans="3:3" s="62" customFormat="1">
      <c r="C174" s="31"/>
    </row>
    <row r="175" spans="3:3" s="62" customFormat="1">
      <c r="C175" s="31"/>
    </row>
    <row r="176" spans="3:3" s="62" customFormat="1">
      <c r="C176" s="31"/>
    </row>
    <row r="177" spans="3:3" s="62" customFormat="1">
      <c r="C177" s="31"/>
    </row>
    <row r="178" spans="3:3" s="62" customFormat="1">
      <c r="C178" s="31"/>
    </row>
    <row r="179" spans="3:3" s="62" customFormat="1">
      <c r="C179" s="31"/>
    </row>
    <row r="180" spans="3:3" s="62" customFormat="1">
      <c r="C180" s="31"/>
    </row>
    <row r="181" spans="3:3" s="62" customFormat="1">
      <c r="C181" s="31"/>
    </row>
    <row r="182" spans="3:3" s="62" customFormat="1">
      <c r="C182" s="31"/>
    </row>
    <row r="183" spans="3:3" s="62" customFormat="1">
      <c r="C183" s="31"/>
    </row>
    <row r="184" spans="3:3" s="62" customFormat="1">
      <c r="C184" s="31"/>
    </row>
    <row r="185" spans="3:3" s="62" customFormat="1">
      <c r="C185" s="31"/>
    </row>
    <row r="186" spans="3:3" s="62" customFormat="1">
      <c r="C186" s="31"/>
    </row>
    <row r="187" spans="3:3" s="62" customFormat="1">
      <c r="C187" s="31"/>
    </row>
    <row r="188" spans="3:3" s="62" customFormat="1">
      <c r="C188" s="31"/>
    </row>
    <row r="189" spans="3:3" s="62" customFormat="1">
      <c r="C189" s="31"/>
    </row>
    <row r="190" spans="3:3" s="62" customFormat="1">
      <c r="C190" s="31"/>
    </row>
    <row r="191" spans="3:3" s="62" customFormat="1">
      <c r="C191" s="31"/>
    </row>
    <row r="192" spans="3:3" s="62" customFormat="1">
      <c r="C192" s="31"/>
    </row>
    <row r="193" spans="3:3" s="62" customFormat="1">
      <c r="C193" s="31"/>
    </row>
    <row r="194" spans="3:3" s="62" customFormat="1">
      <c r="C194" s="31"/>
    </row>
    <row r="195" spans="3:3" s="62" customFormat="1">
      <c r="C195" s="31"/>
    </row>
    <row r="196" spans="3:3" s="62" customFormat="1">
      <c r="C196" s="31"/>
    </row>
    <row r="197" spans="3:3" s="62" customFormat="1">
      <c r="C197" s="31"/>
    </row>
    <row r="198" spans="3:3" s="62" customFormat="1">
      <c r="C198" s="31"/>
    </row>
    <row r="199" spans="3:3" s="62" customFormat="1">
      <c r="C199" s="31"/>
    </row>
    <row r="200" spans="3:3" s="62" customFormat="1">
      <c r="C200" s="31"/>
    </row>
    <row r="201" spans="3:3" s="62" customFormat="1">
      <c r="C201" s="31"/>
    </row>
    <row r="202" spans="3:3" s="62" customFormat="1">
      <c r="C202" s="31"/>
    </row>
    <row r="203" spans="3:3" s="62" customFormat="1">
      <c r="C203" s="31"/>
    </row>
    <row r="204" spans="3:3" s="62" customFormat="1">
      <c r="C204" s="31"/>
    </row>
    <row r="205" spans="3:3" s="62" customFormat="1">
      <c r="C205" s="31"/>
    </row>
    <row r="206" spans="3:3" s="62" customFormat="1">
      <c r="C206" s="31"/>
    </row>
    <row r="207" spans="3:3" s="62" customFormat="1">
      <c r="C207" s="31"/>
    </row>
    <row r="208" spans="3:3" s="62" customFormat="1">
      <c r="C208" s="31"/>
    </row>
    <row r="209" spans="3:3" s="62" customFormat="1">
      <c r="C209" s="31"/>
    </row>
    <row r="210" spans="3:3" s="62" customFormat="1">
      <c r="C210" s="31"/>
    </row>
    <row r="211" spans="3:3" s="62" customFormat="1">
      <c r="C211" s="31"/>
    </row>
    <row r="212" spans="3:3" s="62" customFormat="1">
      <c r="C212" s="31"/>
    </row>
    <row r="213" spans="3:3" s="62" customFormat="1">
      <c r="C213" s="3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74"/>
  <sheetViews>
    <sheetView showGridLines="0" topLeftCell="A4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52" customWidth="1"/>
    <col min="2" max="2" width="74.85546875" style="52" customWidth="1"/>
    <col min="3" max="3" width="9.7109375" style="31" customWidth="1"/>
    <col min="4" max="4" width="9.5703125" style="55" customWidth="1"/>
    <col min="5" max="5" width="22.28515625" style="52" customWidth="1"/>
    <col min="6" max="6" width="19.140625" style="52" customWidth="1"/>
    <col min="7" max="7" width="15.140625" style="52" customWidth="1"/>
    <col min="8" max="8" width="19" style="52" customWidth="1"/>
    <col min="9" max="10" width="14.28515625" style="52" customWidth="1"/>
    <col min="11" max="16384" width="9.140625" style="52"/>
  </cols>
  <sheetData>
    <row r="1" spans="1:10">
      <c r="B1" s="28" t="str">
        <f>'Informacje ogólne'!C4</f>
        <v>DFP.271.57.2019.AJ</v>
      </c>
      <c r="C1" s="52"/>
      <c r="H1" s="30" t="s">
        <v>46</v>
      </c>
      <c r="I1" s="30"/>
      <c r="J1" s="30"/>
    </row>
    <row r="2" spans="1:10">
      <c r="E2" s="114"/>
      <c r="F2" s="114"/>
      <c r="G2" s="120" t="s">
        <v>45</v>
      </c>
      <c r="H2" s="120"/>
    </row>
    <row r="4" spans="1:10">
      <c r="B4" s="6" t="s">
        <v>7</v>
      </c>
      <c r="C4" s="54">
        <v>3</v>
      </c>
      <c r="D4" s="32"/>
      <c r="E4" s="33" t="s">
        <v>10</v>
      </c>
      <c r="F4" s="5"/>
      <c r="G4" s="53"/>
      <c r="H4" s="53"/>
    </row>
    <row r="5" spans="1:10">
      <c r="B5" s="6"/>
      <c r="C5" s="34"/>
      <c r="D5" s="32"/>
      <c r="E5" s="33"/>
      <c r="F5" s="5"/>
      <c r="G5" s="53"/>
      <c r="H5" s="53"/>
    </row>
    <row r="6" spans="1:10">
      <c r="A6" s="6"/>
      <c r="C6" s="34"/>
      <c r="D6" s="32"/>
      <c r="E6" s="53"/>
      <c r="F6" s="53"/>
      <c r="G6" s="53"/>
      <c r="H6" s="53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67" customFormat="1" ht="45">
      <c r="A9" s="64" t="s">
        <v>24</v>
      </c>
      <c r="B9" s="64" t="s">
        <v>38</v>
      </c>
      <c r="C9" s="74" t="s">
        <v>25</v>
      </c>
      <c r="D9" s="66" t="s">
        <v>47</v>
      </c>
      <c r="E9" s="64" t="s">
        <v>39</v>
      </c>
      <c r="F9" s="64" t="s">
        <v>40</v>
      </c>
      <c r="G9" s="64" t="s">
        <v>41</v>
      </c>
      <c r="H9" s="64" t="s">
        <v>8</v>
      </c>
    </row>
    <row r="10" spans="1:10" s="67" customFormat="1" ht="47.25" customHeight="1">
      <c r="A10" s="57">
        <v>1</v>
      </c>
      <c r="B10" s="43" t="s">
        <v>103</v>
      </c>
      <c r="C10" s="68">
        <v>7200</v>
      </c>
      <c r="D10" s="49" t="s">
        <v>42</v>
      </c>
      <c r="E10" s="69"/>
      <c r="F10" s="69"/>
      <c r="G10" s="70"/>
      <c r="H10" s="71">
        <f>ROUND(ROUND(C10,2)*ROUND(G10,2),2)</f>
        <v>0</v>
      </c>
    </row>
    <row r="11" spans="1:10" s="62" customFormat="1">
      <c r="C11" s="31"/>
    </row>
    <row r="12" spans="1:10" s="62" customFormat="1">
      <c r="C12" s="31"/>
    </row>
    <row r="13" spans="1:10" s="62" customFormat="1">
      <c r="C13" s="31"/>
    </row>
    <row r="14" spans="1:10" s="62" customFormat="1">
      <c r="C14" s="31"/>
    </row>
    <row r="15" spans="1:10" s="62" customFormat="1">
      <c r="C15" s="31"/>
    </row>
    <row r="16" spans="1:10" s="62" customFormat="1">
      <c r="C16" s="31"/>
    </row>
    <row r="17" spans="3:3" s="62" customFormat="1">
      <c r="C17" s="31"/>
    </row>
    <row r="18" spans="3:3" s="62" customFormat="1">
      <c r="C18" s="31"/>
    </row>
    <row r="19" spans="3:3" s="62" customFormat="1">
      <c r="C19" s="31"/>
    </row>
    <row r="20" spans="3:3" s="62" customFormat="1">
      <c r="C20" s="31"/>
    </row>
    <row r="21" spans="3:3" s="62" customFormat="1">
      <c r="C21" s="31"/>
    </row>
    <row r="22" spans="3:3" s="62" customFormat="1">
      <c r="C22" s="31"/>
    </row>
    <row r="23" spans="3:3" s="62" customFormat="1">
      <c r="C23" s="31"/>
    </row>
    <row r="24" spans="3:3" s="62" customFormat="1">
      <c r="C24" s="31"/>
    </row>
    <row r="25" spans="3:3" s="62" customFormat="1">
      <c r="C25" s="31"/>
    </row>
    <row r="26" spans="3:3" s="62" customFormat="1">
      <c r="C26" s="31"/>
    </row>
    <row r="27" spans="3:3" s="62" customFormat="1">
      <c r="C27" s="31"/>
    </row>
    <row r="28" spans="3:3" s="62" customFormat="1">
      <c r="C28" s="31"/>
    </row>
    <row r="29" spans="3:3" s="62" customFormat="1">
      <c r="C29" s="31"/>
    </row>
    <row r="30" spans="3:3" s="62" customFormat="1">
      <c r="C30" s="31"/>
    </row>
    <row r="31" spans="3:3" s="62" customFormat="1">
      <c r="C31" s="31"/>
    </row>
    <row r="32" spans="3:3" s="62" customFormat="1">
      <c r="C32" s="31"/>
    </row>
    <row r="33" spans="3:3" s="62" customFormat="1">
      <c r="C33" s="31"/>
    </row>
    <row r="34" spans="3:3" s="62" customFormat="1">
      <c r="C34" s="31"/>
    </row>
    <row r="35" spans="3:3" s="62" customFormat="1">
      <c r="C35" s="31"/>
    </row>
    <row r="36" spans="3:3" s="62" customFormat="1">
      <c r="C36" s="31"/>
    </row>
    <row r="37" spans="3:3" s="62" customFormat="1">
      <c r="C37" s="31"/>
    </row>
    <row r="38" spans="3:3" s="62" customFormat="1">
      <c r="C38" s="31"/>
    </row>
    <row r="39" spans="3:3" s="62" customFormat="1">
      <c r="C39" s="31"/>
    </row>
    <row r="40" spans="3:3" s="62" customFormat="1">
      <c r="C40" s="31"/>
    </row>
    <row r="41" spans="3:3" s="62" customFormat="1">
      <c r="C41" s="31"/>
    </row>
    <row r="42" spans="3:3" s="62" customFormat="1">
      <c r="C42" s="31"/>
    </row>
    <row r="43" spans="3:3" s="62" customFormat="1">
      <c r="C43" s="31"/>
    </row>
    <row r="44" spans="3:3" s="62" customFormat="1">
      <c r="C44" s="31"/>
    </row>
    <row r="45" spans="3:3" s="62" customFormat="1">
      <c r="C45" s="31"/>
    </row>
    <row r="46" spans="3:3" s="62" customFormat="1">
      <c r="C46" s="31"/>
    </row>
    <row r="47" spans="3:3" s="62" customFormat="1">
      <c r="C47" s="31"/>
    </row>
    <row r="48" spans="3:3" s="62" customFormat="1">
      <c r="C48" s="31"/>
    </row>
    <row r="49" spans="3:3" s="62" customFormat="1">
      <c r="C49" s="31"/>
    </row>
    <row r="50" spans="3:3" s="62" customFormat="1">
      <c r="C50" s="31"/>
    </row>
    <row r="51" spans="3:3" s="62" customFormat="1">
      <c r="C51" s="31"/>
    </row>
    <row r="52" spans="3:3" s="62" customFormat="1">
      <c r="C52" s="31"/>
    </row>
    <row r="53" spans="3:3" s="62" customFormat="1">
      <c r="C53" s="31"/>
    </row>
    <row r="54" spans="3:3" s="62" customFormat="1">
      <c r="C54" s="31"/>
    </row>
    <row r="55" spans="3:3" s="62" customFormat="1">
      <c r="C55" s="31"/>
    </row>
    <row r="56" spans="3:3" s="62" customFormat="1">
      <c r="C56" s="31"/>
    </row>
    <row r="57" spans="3:3" s="62" customFormat="1">
      <c r="C57" s="31"/>
    </row>
    <row r="58" spans="3:3" s="62" customFormat="1">
      <c r="C58" s="31"/>
    </row>
    <row r="59" spans="3:3" s="62" customFormat="1">
      <c r="C59" s="31"/>
    </row>
    <row r="60" spans="3:3" s="62" customFormat="1">
      <c r="C60" s="31"/>
    </row>
    <row r="61" spans="3:3" s="62" customFormat="1">
      <c r="C61" s="31"/>
    </row>
    <row r="62" spans="3:3" s="62" customFormat="1">
      <c r="C62" s="31"/>
    </row>
    <row r="63" spans="3:3" s="62" customFormat="1">
      <c r="C63" s="31"/>
    </row>
    <row r="64" spans="3:3" s="62" customFormat="1">
      <c r="C64" s="31"/>
    </row>
    <row r="65" spans="3:3" s="62" customFormat="1">
      <c r="C65" s="31"/>
    </row>
    <row r="66" spans="3:3" s="62" customFormat="1">
      <c r="C66" s="31"/>
    </row>
    <row r="67" spans="3:3" s="62" customFormat="1">
      <c r="C67" s="31"/>
    </row>
    <row r="68" spans="3:3" s="62" customFormat="1">
      <c r="C68" s="31"/>
    </row>
    <row r="69" spans="3:3" s="62" customFormat="1">
      <c r="C69" s="31"/>
    </row>
    <row r="70" spans="3:3" s="62" customFormat="1">
      <c r="C70" s="31"/>
    </row>
    <row r="71" spans="3:3" s="62" customFormat="1">
      <c r="C71" s="31"/>
    </row>
    <row r="72" spans="3:3" s="62" customFormat="1">
      <c r="C72" s="31"/>
    </row>
    <row r="73" spans="3:3" s="62" customFormat="1">
      <c r="C73" s="31"/>
    </row>
    <row r="74" spans="3:3" s="62" customFormat="1">
      <c r="C74" s="31"/>
    </row>
    <row r="75" spans="3:3" s="62" customFormat="1">
      <c r="C75" s="31"/>
    </row>
    <row r="76" spans="3:3" s="62" customFormat="1">
      <c r="C76" s="31"/>
    </row>
    <row r="77" spans="3:3" s="62" customFormat="1">
      <c r="C77" s="31"/>
    </row>
    <row r="78" spans="3:3" s="62" customFormat="1">
      <c r="C78" s="31"/>
    </row>
    <row r="79" spans="3:3" s="62" customFormat="1">
      <c r="C79" s="31"/>
    </row>
    <row r="80" spans="3:3" s="62" customFormat="1">
      <c r="C80" s="31"/>
    </row>
    <row r="81" spans="3:3" s="62" customFormat="1">
      <c r="C81" s="31"/>
    </row>
    <row r="82" spans="3:3" s="62" customFormat="1">
      <c r="C82" s="31"/>
    </row>
    <row r="83" spans="3:3" s="62" customFormat="1">
      <c r="C83" s="31"/>
    </row>
    <row r="84" spans="3:3" s="62" customFormat="1">
      <c r="C84" s="31"/>
    </row>
    <row r="85" spans="3:3" s="62" customFormat="1">
      <c r="C85" s="31"/>
    </row>
    <row r="86" spans="3:3" s="62" customFormat="1">
      <c r="C86" s="31"/>
    </row>
    <row r="87" spans="3:3" s="62" customFormat="1">
      <c r="C87" s="31"/>
    </row>
    <row r="88" spans="3:3" s="62" customFormat="1">
      <c r="C88" s="31"/>
    </row>
    <row r="89" spans="3:3" s="62" customFormat="1">
      <c r="C89" s="31"/>
    </row>
    <row r="90" spans="3:3" s="62" customFormat="1">
      <c r="C90" s="31"/>
    </row>
    <row r="91" spans="3:3" s="62" customFormat="1">
      <c r="C91" s="31"/>
    </row>
    <row r="92" spans="3:3" s="62" customFormat="1">
      <c r="C92" s="31"/>
    </row>
    <row r="93" spans="3:3" s="62" customFormat="1">
      <c r="C93" s="31"/>
    </row>
    <row r="94" spans="3:3" s="62" customFormat="1">
      <c r="C94" s="31"/>
    </row>
    <row r="95" spans="3:3" s="62" customFormat="1">
      <c r="C95" s="31"/>
    </row>
    <row r="96" spans="3:3" s="62" customFormat="1">
      <c r="C96" s="31"/>
    </row>
    <row r="97" spans="3:3" s="62" customFormat="1">
      <c r="C97" s="31"/>
    </row>
    <row r="98" spans="3:3" s="62" customFormat="1">
      <c r="C98" s="31"/>
    </row>
    <row r="99" spans="3:3" s="62" customFormat="1">
      <c r="C99" s="31"/>
    </row>
    <row r="100" spans="3:3" s="62" customFormat="1">
      <c r="C100" s="31"/>
    </row>
    <row r="101" spans="3:3" s="62" customFormat="1">
      <c r="C101" s="31"/>
    </row>
    <row r="102" spans="3:3" s="62" customFormat="1">
      <c r="C102" s="31"/>
    </row>
    <row r="103" spans="3:3" s="62" customFormat="1">
      <c r="C103" s="31"/>
    </row>
    <row r="104" spans="3:3" s="62" customFormat="1">
      <c r="C104" s="31"/>
    </row>
    <row r="105" spans="3:3" s="62" customFormat="1">
      <c r="C105" s="31"/>
    </row>
    <row r="106" spans="3:3" s="62" customFormat="1">
      <c r="C106" s="31"/>
    </row>
    <row r="107" spans="3:3" s="62" customFormat="1">
      <c r="C107" s="31"/>
    </row>
    <row r="108" spans="3:3" s="62" customFormat="1">
      <c r="C108" s="31"/>
    </row>
    <row r="109" spans="3:3" s="62" customFormat="1">
      <c r="C109" s="31"/>
    </row>
    <row r="110" spans="3:3" s="62" customFormat="1">
      <c r="C110" s="31"/>
    </row>
    <row r="111" spans="3:3" s="62" customFormat="1">
      <c r="C111" s="31"/>
    </row>
    <row r="112" spans="3:3" s="62" customFormat="1">
      <c r="C112" s="31"/>
    </row>
    <row r="113" spans="3:3" s="62" customFormat="1">
      <c r="C113" s="31"/>
    </row>
    <row r="114" spans="3:3" s="62" customFormat="1">
      <c r="C114" s="31"/>
    </row>
    <row r="115" spans="3:3" s="62" customFormat="1">
      <c r="C115" s="31"/>
    </row>
    <row r="116" spans="3:3" s="62" customFormat="1">
      <c r="C116" s="31"/>
    </row>
    <row r="117" spans="3:3" s="62" customFormat="1">
      <c r="C117" s="31"/>
    </row>
    <row r="118" spans="3:3" s="62" customFormat="1">
      <c r="C118" s="31"/>
    </row>
    <row r="119" spans="3:3" s="62" customFormat="1">
      <c r="C119" s="31"/>
    </row>
    <row r="120" spans="3:3" s="62" customFormat="1">
      <c r="C120" s="31"/>
    </row>
    <row r="121" spans="3:3" s="62" customFormat="1">
      <c r="C121" s="31"/>
    </row>
    <row r="122" spans="3:3" s="62" customFormat="1">
      <c r="C122" s="31"/>
    </row>
    <row r="123" spans="3:3" s="62" customFormat="1">
      <c r="C123" s="31"/>
    </row>
    <row r="124" spans="3:3" s="62" customFormat="1">
      <c r="C124" s="31"/>
    </row>
    <row r="125" spans="3:3" s="62" customFormat="1">
      <c r="C125" s="31"/>
    </row>
    <row r="126" spans="3:3" s="62" customFormat="1">
      <c r="C126" s="31"/>
    </row>
    <row r="127" spans="3:3" s="62" customFormat="1">
      <c r="C127" s="31"/>
    </row>
    <row r="128" spans="3:3" s="62" customFormat="1">
      <c r="C128" s="31"/>
    </row>
    <row r="129" spans="3:3" s="62" customFormat="1">
      <c r="C129" s="31"/>
    </row>
    <row r="130" spans="3:3" s="62" customFormat="1">
      <c r="C130" s="31"/>
    </row>
    <row r="131" spans="3:3" s="62" customFormat="1">
      <c r="C131" s="31"/>
    </row>
    <row r="132" spans="3:3" s="62" customFormat="1">
      <c r="C132" s="31"/>
    </row>
    <row r="133" spans="3:3" s="62" customFormat="1">
      <c r="C133" s="31"/>
    </row>
    <row r="134" spans="3:3" s="62" customFormat="1">
      <c r="C134" s="31"/>
    </row>
    <row r="135" spans="3:3" s="62" customFormat="1">
      <c r="C135" s="31"/>
    </row>
    <row r="136" spans="3:3" s="62" customFormat="1">
      <c r="C136" s="31"/>
    </row>
    <row r="137" spans="3:3" s="62" customFormat="1">
      <c r="C137" s="31"/>
    </row>
    <row r="138" spans="3:3" s="62" customFormat="1">
      <c r="C138" s="31"/>
    </row>
    <row r="139" spans="3:3" s="62" customFormat="1">
      <c r="C139" s="31"/>
    </row>
    <row r="140" spans="3:3" s="62" customFormat="1">
      <c r="C140" s="31"/>
    </row>
    <row r="141" spans="3:3" s="62" customFormat="1">
      <c r="C141" s="31"/>
    </row>
    <row r="142" spans="3:3" s="62" customFormat="1">
      <c r="C142" s="31"/>
    </row>
    <row r="143" spans="3:3" s="62" customFormat="1">
      <c r="C143" s="31"/>
    </row>
    <row r="144" spans="3:3" s="62" customFormat="1">
      <c r="C144" s="31"/>
    </row>
    <row r="145" spans="3:3" s="62" customFormat="1">
      <c r="C145" s="31"/>
    </row>
    <row r="146" spans="3:3" s="62" customFormat="1">
      <c r="C146" s="31"/>
    </row>
    <row r="147" spans="3:3" s="62" customFormat="1">
      <c r="C147" s="31"/>
    </row>
    <row r="148" spans="3:3" s="62" customFormat="1">
      <c r="C148" s="31"/>
    </row>
    <row r="149" spans="3:3" s="62" customFormat="1">
      <c r="C149" s="31"/>
    </row>
    <row r="150" spans="3:3" s="62" customFormat="1">
      <c r="C150" s="31"/>
    </row>
    <row r="151" spans="3:3" s="62" customFormat="1">
      <c r="C151" s="31"/>
    </row>
    <row r="152" spans="3:3" s="62" customFormat="1">
      <c r="C152" s="31"/>
    </row>
    <row r="153" spans="3:3" s="62" customFormat="1">
      <c r="C153" s="31"/>
    </row>
    <row r="154" spans="3:3" s="62" customFormat="1">
      <c r="C154" s="31"/>
    </row>
    <row r="155" spans="3:3" s="62" customFormat="1">
      <c r="C155" s="31"/>
    </row>
    <row r="156" spans="3:3" s="62" customFormat="1">
      <c r="C156" s="31"/>
    </row>
    <row r="157" spans="3:3" s="62" customFormat="1">
      <c r="C157" s="31"/>
    </row>
    <row r="158" spans="3:3" s="62" customFormat="1">
      <c r="C158" s="31"/>
    </row>
    <row r="159" spans="3:3" s="62" customFormat="1">
      <c r="C159" s="31"/>
    </row>
    <row r="160" spans="3:3" s="62" customFormat="1">
      <c r="C160" s="31"/>
    </row>
    <row r="161" spans="3:3" s="62" customFormat="1">
      <c r="C161" s="31"/>
    </row>
    <row r="162" spans="3:3" s="62" customFormat="1">
      <c r="C162" s="31"/>
    </row>
    <row r="163" spans="3:3" s="62" customFormat="1">
      <c r="C163" s="31"/>
    </row>
    <row r="164" spans="3:3" s="62" customFormat="1">
      <c r="C164" s="31"/>
    </row>
    <row r="165" spans="3:3" s="62" customFormat="1">
      <c r="C165" s="31"/>
    </row>
    <row r="166" spans="3:3" s="62" customFormat="1">
      <c r="C166" s="31"/>
    </row>
    <row r="167" spans="3:3" s="62" customFormat="1">
      <c r="C167" s="31"/>
    </row>
    <row r="168" spans="3:3" s="62" customFormat="1">
      <c r="C168" s="31"/>
    </row>
    <row r="169" spans="3:3" s="62" customFormat="1">
      <c r="C169" s="31"/>
    </row>
    <row r="170" spans="3:3" s="62" customFormat="1">
      <c r="C170" s="31"/>
    </row>
    <row r="171" spans="3:3" s="62" customFormat="1">
      <c r="C171" s="31"/>
    </row>
    <row r="172" spans="3:3" s="62" customFormat="1">
      <c r="C172" s="31"/>
    </row>
    <row r="173" spans="3:3" s="62" customFormat="1">
      <c r="C173" s="31"/>
    </row>
    <row r="174" spans="3:3" s="62" customFormat="1">
      <c r="C174" s="3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13"/>
  <sheetViews>
    <sheetView showGridLines="0" topLeftCell="A4" zoomScaleNormal="100" zoomScaleSheetLayoutView="100" zoomScalePageLayoutView="85" workbookViewId="0">
      <selection activeCell="B11" sqref="B11"/>
    </sheetView>
  </sheetViews>
  <sheetFormatPr defaultColWidth="9.140625" defaultRowHeight="15"/>
  <cols>
    <col min="1" max="1" width="5.28515625" style="47" customWidth="1"/>
    <col min="2" max="2" width="74.85546875" style="47" customWidth="1"/>
    <col min="3" max="3" width="10.42578125" style="31" bestFit="1" customWidth="1"/>
    <col min="4" max="4" width="9.5703125" style="48" customWidth="1"/>
    <col min="5" max="5" width="22.28515625" style="47" customWidth="1"/>
    <col min="6" max="6" width="19.140625" style="47" customWidth="1"/>
    <col min="7" max="7" width="15.140625" style="47" customWidth="1"/>
    <col min="8" max="8" width="19" style="47" customWidth="1"/>
    <col min="9" max="10" width="14.28515625" style="47" customWidth="1"/>
    <col min="11" max="16384" width="9.140625" style="47"/>
  </cols>
  <sheetData>
    <row r="1" spans="1:10">
      <c r="B1" s="28" t="str">
        <f>'Informacje ogólne'!C4</f>
        <v>DFP.271.57.2019.AJ</v>
      </c>
      <c r="C1" s="47"/>
      <c r="H1" s="30" t="s">
        <v>46</v>
      </c>
      <c r="I1" s="30"/>
      <c r="J1" s="30"/>
    </row>
    <row r="2" spans="1:10">
      <c r="E2" s="114"/>
      <c r="F2" s="114"/>
      <c r="G2" s="120" t="s">
        <v>45</v>
      </c>
      <c r="H2" s="120"/>
    </row>
    <row r="4" spans="1:10">
      <c r="B4" s="6" t="s">
        <v>7</v>
      </c>
      <c r="C4" s="45">
        <v>4</v>
      </c>
      <c r="D4" s="32"/>
      <c r="E4" s="33" t="s">
        <v>10</v>
      </c>
      <c r="F4" s="5"/>
      <c r="G4" s="46"/>
      <c r="H4" s="46"/>
    </row>
    <row r="5" spans="1:10">
      <c r="B5" s="6"/>
      <c r="C5" s="34"/>
      <c r="D5" s="32"/>
      <c r="E5" s="33"/>
      <c r="F5" s="5"/>
      <c r="G5" s="46"/>
      <c r="H5" s="46"/>
    </row>
    <row r="6" spans="1:10">
      <c r="A6" s="6"/>
      <c r="C6" s="34"/>
      <c r="D6" s="32"/>
      <c r="E6" s="46"/>
      <c r="F6" s="89"/>
      <c r="G6" s="46"/>
      <c r="H6" s="46"/>
    </row>
    <row r="7" spans="1:10">
      <c r="A7" s="35"/>
      <c r="B7" s="35"/>
      <c r="C7" s="36"/>
      <c r="D7" s="37"/>
      <c r="E7" s="38" t="s">
        <v>0</v>
      </c>
      <c r="F7" s="90">
        <f>H11+H12+H13+H14+H15+H16+H17+H18+H19+H20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67" customFormat="1" ht="45">
      <c r="A9" s="64" t="s">
        <v>24</v>
      </c>
      <c r="B9" s="64" t="s">
        <v>38</v>
      </c>
      <c r="C9" s="65" t="s">
        <v>25</v>
      </c>
      <c r="D9" s="66" t="s">
        <v>47</v>
      </c>
      <c r="E9" s="64" t="s">
        <v>39</v>
      </c>
      <c r="F9" s="64" t="s">
        <v>40</v>
      </c>
      <c r="G9" s="64" t="s">
        <v>41</v>
      </c>
      <c r="H9" s="64" t="s">
        <v>8</v>
      </c>
    </row>
    <row r="10" spans="1:10" s="67" customFormat="1" ht="165">
      <c r="A10" s="79">
        <v>1</v>
      </c>
      <c r="B10" s="88" t="s">
        <v>102</v>
      </c>
      <c r="C10" s="86">
        <v>5</v>
      </c>
      <c r="D10" s="72" t="s">
        <v>42</v>
      </c>
      <c r="E10" s="64"/>
      <c r="F10" s="64"/>
      <c r="G10" s="64"/>
      <c r="H10" s="73">
        <f>ROUND(ROUND(C10,2)*ROUND(G10,2),2)</f>
        <v>0</v>
      </c>
    </row>
    <row r="11" spans="1:10" s="62" customFormat="1" ht="180">
      <c r="A11" s="79">
        <v>2</v>
      </c>
      <c r="B11" s="87" t="s">
        <v>84</v>
      </c>
      <c r="C11" s="86">
        <v>5</v>
      </c>
      <c r="D11" s="72" t="s">
        <v>42</v>
      </c>
      <c r="E11" s="76"/>
      <c r="F11" s="76"/>
      <c r="G11" s="76"/>
      <c r="H11" s="73">
        <f>ROUND(ROUND(C11,2)*ROUND(G11,2),2)</f>
        <v>0</v>
      </c>
    </row>
    <row r="12" spans="1:10" s="62" customFormat="1" ht="135">
      <c r="A12" s="79">
        <v>3</v>
      </c>
      <c r="B12" s="87" t="s">
        <v>85</v>
      </c>
      <c r="C12" s="86">
        <v>5</v>
      </c>
      <c r="D12" s="72" t="s">
        <v>42</v>
      </c>
      <c r="E12" s="76"/>
      <c r="F12" s="76"/>
      <c r="G12" s="76"/>
      <c r="H12" s="73">
        <f>ROUND(ROUND(C12,2)*ROUND(G12,2),2)</f>
        <v>0</v>
      </c>
    </row>
    <row r="13" spans="1:10" s="62" customFormat="1" ht="135.75" customHeight="1">
      <c r="A13" s="79">
        <v>4</v>
      </c>
      <c r="B13" s="63" t="s">
        <v>99</v>
      </c>
      <c r="C13" s="84">
        <v>32</v>
      </c>
      <c r="D13" s="85" t="s">
        <v>63</v>
      </c>
      <c r="E13" s="76"/>
      <c r="F13" s="76"/>
      <c r="G13" s="76"/>
      <c r="H13" s="73">
        <f>ROUND(ROUND(C13,2)*ROUND(G13,2),2)</f>
        <v>0</v>
      </c>
    </row>
    <row r="14" spans="1:10" s="62" customFormat="1" ht="125.25" customHeight="1">
      <c r="A14" s="85">
        <v>5</v>
      </c>
      <c r="B14" s="76" t="s">
        <v>98</v>
      </c>
      <c r="C14" s="84">
        <v>32</v>
      </c>
      <c r="D14" s="85" t="s">
        <v>63</v>
      </c>
      <c r="E14" s="76"/>
      <c r="F14" s="76"/>
      <c r="G14" s="76"/>
      <c r="H14" s="73">
        <f>ROUND(ROUND(C14,2)*ROUND(G14,2),2)</f>
        <v>0</v>
      </c>
    </row>
    <row r="15" spans="1:10" s="62" customFormat="1" ht="120">
      <c r="A15" s="85">
        <v>6</v>
      </c>
      <c r="B15" s="76" t="s">
        <v>96</v>
      </c>
      <c r="C15" s="84">
        <v>14</v>
      </c>
      <c r="D15" s="85" t="s">
        <v>42</v>
      </c>
      <c r="E15" s="76"/>
      <c r="F15" s="76"/>
      <c r="G15" s="76"/>
      <c r="H15" s="73">
        <f t="shared" ref="H15:H19" si="0">ROUND(ROUND(C15,2)*ROUND(G15,2),2)</f>
        <v>0</v>
      </c>
    </row>
    <row r="16" spans="1:10" s="62" customFormat="1" ht="135">
      <c r="A16" s="85">
        <v>7</v>
      </c>
      <c r="B16" s="76" t="s">
        <v>97</v>
      </c>
      <c r="C16" s="84">
        <v>6</v>
      </c>
      <c r="D16" s="85" t="s">
        <v>42</v>
      </c>
      <c r="E16" s="76"/>
      <c r="F16" s="76"/>
      <c r="G16" s="76"/>
      <c r="H16" s="73">
        <f t="shared" si="0"/>
        <v>0</v>
      </c>
    </row>
    <row r="17" spans="1:8" s="62" customFormat="1" ht="24.75" customHeight="1">
      <c r="A17" s="85">
        <v>8</v>
      </c>
      <c r="B17" s="76" t="s">
        <v>53</v>
      </c>
      <c r="C17" s="84">
        <v>2</v>
      </c>
      <c r="D17" s="85" t="s">
        <v>63</v>
      </c>
      <c r="E17" s="76"/>
      <c r="F17" s="76"/>
      <c r="G17" s="76"/>
      <c r="H17" s="73">
        <f t="shared" si="0"/>
        <v>0</v>
      </c>
    </row>
    <row r="18" spans="1:8" s="62" customFormat="1" ht="45">
      <c r="A18" s="85">
        <v>9</v>
      </c>
      <c r="B18" s="76" t="s">
        <v>86</v>
      </c>
      <c r="C18" s="84">
        <v>1</v>
      </c>
      <c r="D18" s="85" t="s">
        <v>62</v>
      </c>
      <c r="E18" s="76"/>
      <c r="F18" s="76"/>
      <c r="G18" s="76"/>
      <c r="H18" s="73">
        <f t="shared" si="0"/>
        <v>0</v>
      </c>
    </row>
    <row r="19" spans="1:8" s="62" customFormat="1" ht="75">
      <c r="A19" s="85">
        <v>10</v>
      </c>
      <c r="B19" s="76" t="s">
        <v>87</v>
      </c>
      <c r="C19" s="84">
        <v>1</v>
      </c>
      <c r="D19" s="85" t="s">
        <v>62</v>
      </c>
      <c r="E19" s="76"/>
      <c r="F19" s="76"/>
      <c r="G19" s="76"/>
      <c r="H19" s="73">
        <f t="shared" si="0"/>
        <v>0</v>
      </c>
    </row>
    <row r="20" spans="1:8" s="62" customFormat="1">
      <c r="C20" s="31"/>
    </row>
    <row r="21" spans="1:8" s="62" customFormat="1">
      <c r="C21" s="31"/>
    </row>
    <row r="22" spans="1:8" s="62" customFormat="1">
      <c r="C22" s="31"/>
    </row>
    <row r="23" spans="1:8" s="62" customFormat="1">
      <c r="C23" s="31"/>
    </row>
    <row r="24" spans="1:8" s="62" customFormat="1">
      <c r="C24" s="31"/>
    </row>
    <row r="25" spans="1:8" s="62" customFormat="1">
      <c r="C25" s="31"/>
    </row>
    <row r="26" spans="1:8" s="62" customFormat="1">
      <c r="C26" s="31"/>
    </row>
    <row r="27" spans="1:8" s="62" customFormat="1">
      <c r="C27" s="31"/>
    </row>
    <row r="28" spans="1:8" s="62" customFormat="1">
      <c r="C28" s="31"/>
    </row>
    <row r="29" spans="1:8" s="62" customFormat="1">
      <c r="C29" s="31"/>
    </row>
    <row r="30" spans="1:8" s="62" customFormat="1">
      <c r="C30" s="31"/>
    </row>
    <row r="31" spans="1:8" s="62" customFormat="1">
      <c r="C31" s="31"/>
    </row>
    <row r="32" spans="1:8" s="62" customFormat="1">
      <c r="C32" s="31"/>
    </row>
    <row r="33" spans="3:3" s="62" customFormat="1">
      <c r="C33" s="31"/>
    </row>
    <row r="34" spans="3:3" s="62" customFormat="1">
      <c r="C34" s="31"/>
    </row>
    <row r="35" spans="3:3" s="62" customFormat="1">
      <c r="C35" s="31"/>
    </row>
    <row r="36" spans="3:3" s="62" customFormat="1">
      <c r="C36" s="31"/>
    </row>
    <row r="37" spans="3:3" s="62" customFormat="1">
      <c r="C37" s="31"/>
    </row>
    <row r="38" spans="3:3" s="62" customFormat="1">
      <c r="C38" s="31"/>
    </row>
    <row r="39" spans="3:3" s="62" customFormat="1">
      <c r="C39" s="31"/>
    </row>
    <row r="40" spans="3:3" s="62" customFormat="1">
      <c r="C40" s="31"/>
    </row>
    <row r="41" spans="3:3" s="62" customFormat="1">
      <c r="C41" s="31"/>
    </row>
    <row r="42" spans="3:3" s="62" customFormat="1">
      <c r="C42" s="31"/>
    </row>
    <row r="43" spans="3:3" s="62" customFormat="1">
      <c r="C43" s="31"/>
    </row>
    <row r="44" spans="3:3" s="62" customFormat="1">
      <c r="C44" s="31"/>
    </row>
    <row r="45" spans="3:3" s="62" customFormat="1">
      <c r="C45" s="31"/>
    </row>
    <row r="46" spans="3:3" s="62" customFormat="1">
      <c r="C46" s="31"/>
    </row>
    <row r="47" spans="3:3" s="62" customFormat="1">
      <c r="C47" s="31"/>
    </row>
    <row r="48" spans="3:3" s="62" customFormat="1">
      <c r="C48" s="31"/>
    </row>
    <row r="49" spans="3:3" s="62" customFormat="1">
      <c r="C49" s="31"/>
    </row>
    <row r="50" spans="3:3" s="62" customFormat="1">
      <c r="C50" s="31"/>
    </row>
    <row r="51" spans="3:3" s="62" customFormat="1">
      <c r="C51" s="31"/>
    </row>
    <row r="52" spans="3:3" s="62" customFormat="1">
      <c r="C52" s="31"/>
    </row>
    <row r="53" spans="3:3" s="62" customFormat="1">
      <c r="C53" s="31"/>
    </row>
    <row r="54" spans="3:3" s="62" customFormat="1">
      <c r="C54" s="31"/>
    </row>
    <row r="55" spans="3:3" s="62" customFormat="1">
      <c r="C55" s="31"/>
    </row>
    <row r="56" spans="3:3" s="62" customFormat="1">
      <c r="C56" s="31"/>
    </row>
    <row r="57" spans="3:3" s="62" customFormat="1">
      <c r="C57" s="31"/>
    </row>
    <row r="58" spans="3:3" s="62" customFormat="1">
      <c r="C58" s="31"/>
    </row>
    <row r="59" spans="3:3" s="62" customFormat="1">
      <c r="C59" s="31"/>
    </row>
    <row r="60" spans="3:3" s="62" customFormat="1">
      <c r="C60" s="31"/>
    </row>
    <row r="61" spans="3:3" s="62" customFormat="1">
      <c r="C61" s="31"/>
    </row>
    <row r="62" spans="3:3" s="62" customFormat="1">
      <c r="C62" s="31"/>
    </row>
    <row r="63" spans="3:3" s="62" customFormat="1">
      <c r="C63" s="31"/>
    </row>
    <row r="64" spans="3:3" s="62" customFormat="1">
      <c r="C64" s="31"/>
    </row>
    <row r="65" spans="3:3" s="62" customFormat="1">
      <c r="C65" s="31"/>
    </row>
    <row r="66" spans="3:3" s="62" customFormat="1">
      <c r="C66" s="31"/>
    </row>
    <row r="67" spans="3:3" s="62" customFormat="1">
      <c r="C67" s="31"/>
    </row>
    <row r="68" spans="3:3" s="62" customFormat="1">
      <c r="C68" s="31"/>
    </row>
    <row r="69" spans="3:3" s="62" customFormat="1">
      <c r="C69" s="31"/>
    </row>
    <row r="70" spans="3:3" s="62" customFormat="1">
      <c r="C70" s="31"/>
    </row>
    <row r="71" spans="3:3" s="62" customFormat="1">
      <c r="C71" s="31"/>
    </row>
    <row r="72" spans="3:3" s="62" customFormat="1">
      <c r="C72" s="31"/>
    </row>
    <row r="73" spans="3:3" s="62" customFormat="1">
      <c r="C73" s="31"/>
    </row>
    <row r="74" spans="3:3" s="62" customFormat="1">
      <c r="C74" s="31"/>
    </row>
    <row r="75" spans="3:3" s="62" customFormat="1">
      <c r="C75" s="31"/>
    </row>
    <row r="76" spans="3:3" s="62" customFormat="1">
      <c r="C76" s="31"/>
    </row>
    <row r="77" spans="3:3" s="62" customFormat="1">
      <c r="C77" s="31"/>
    </row>
    <row r="78" spans="3:3" s="62" customFormat="1">
      <c r="C78" s="31"/>
    </row>
    <row r="79" spans="3:3" s="62" customFormat="1">
      <c r="C79" s="31"/>
    </row>
    <row r="80" spans="3:3" s="62" customFormat="1">
      <c r="C80" s="31"/>
    </row>
    <row r="81" spans="3:3" s="62" customFormat="1">
      <c r="C81" s="31"/>
    </row>
    <row r="82" spans="3:3" s="62" customFormat="1">
      <c r="C82" s="31"/>
    </row>
    <row r="83" spans="3:3" s="62" customFormat="1">
      <c r="C83" s="31"/>
    </row>
    <row r="84" spans="3:3" s="62" customFormat="1">
      <c r="C84" s="31"/>
    </row>
    <row r="85" spans="3:3" s="62" customFormat="1">
      <c r="C85" s="31"/>
    </row>
    <row r="86" spans="3:3" s="62" customFormat="1">
      <c r="C86" s="31"/>
    </row>
    <row r="87" spans="3:3" s="62" customFormat="1">
      <c r="C87" s="31"/>
    </row>
    <row r="88" spans="3:3" s="62" customFormat="1">
      <c r="C88" s="31"/>
    </row>
    <row r="89" spans="3:3" s="62" customFormat="1">
      <c r="C89" s="31"/>
    </row>
    <row r="90" spans="3:3" s="62" customFormat="1">
      <c r="C90" s="31"/>
    </row>
    <row r="91" spans="3:3" s="62" customFormat="1">
      <c r="C91" s="31"/>
    </row>
    <row r="92" spans="3:3" s="62" customFormat="1">
      <c r="C92" s="31"/>
    </row>
    <row r="93" spans="3:3" s="62" customFormat="1">
      <c r="C93" s="31"/>
    </row>
    <row r="94" spans="3:3" s="62" customFormat="1">
      <c r="C94" s="31"/>
    </row>
    <row r="95" spans="3:3" s="62" customFormat="1">
      <c r="C95" s="31"/>
    </row>
    <row r="96" spans="3:3" s="62" customFormat="1">
      <c r="C96" s="31"/>
    </row>
    <row r="97" spans="3:3" s="62" customFormat="1">
      <c r="C97" s="31"/>
    </row>
    <row r="98" spans="3:3" s="62" customFormat="1">
      <c r="C98" s="31"/>
    </row>
    <row r="99" spans="3:3" s="62" customFormat="1">
      <c r="C99" s="31"/>
    </row>
    <row r="100" spans="3:3" s="62" customFormat="1">
      <c r="C100" s="31"/>
    </row>
    <row r="101" spans="3:3" s="62" customFormat="1">
      <c r="C101" s="31"/>
    </row>
    <row r="102" spans="3:3" s="62" customFormat="1">
      <c r="C102" s="31"/>
    </row>
    <row r="103" spans="3:3" s="62" customFormat="1">
      <c r="C103" s="31"/>
    </row>
    <row r="104" spans="3:3" s="62" customFormat="1">
      <c r="C104" s="31"/>
    </row>
    <row r="105" spans="3:3" s="62" customFormat="1">
      <c r="C105" s="31"/>
    </row>
    <row r="106" spans="3:3" s="62" customFormat="1">
      <c r="C106" s="31"/>
    </row>
    <row r="107" spans="3:3" s="62" customFormat="1">
      <c r="C107" s="31"/>
    </row>
    <row r="108" spans="3:3" s="62" customFormat="1">
      <c r="C108" s="31"/>
    </row>
    <row r="109" spans="3:3" s="62" customFormat="1">
      <c r="C109" s="31"/>
    </row>
    <row r="110" spans="3:3" s="62" customFormat="1">
      <c r="C110" s="31"/>
    </row>
    <row r="111" spans="3:3" s="62" customFormat="1">
      <c r="C111" s="31"/>
    </row>
    <row r="112" spans="3:3" s="62" customFormat="1">
      <c r="C112" s="31"/>
    </row>
    <row r="113" spans="3:3" s="62" customFormat="1">
      <c r="C113" s="31"/>
    </row>
    <row r="114" spans="3:3" s="62" customFormat="1">
      <c r="C114" s="31"/>
    </row>
    <row r="115" spans="3:3" s="62" customFormat="1">
      <c r="C115" s="31"/>
    </row>
    <row r="116" spans="3:3" s="62" customFormat="1">
      <c r="C116" s="31"/>
    </row>
    <row r="117" spans="3:3" s="62" customFormat="1">
      <c r="C117" s="31"/>
    </row>
    <row r="118" spans="3:3" s="62" customFormat="1">
      <c r="C118" s="31"/>
    </row>
    <row r="119" spans="3:3" s="62" customFormat="1">
      <c r="C119" s="31"/>
    </row>
    <row r="120" spans="3:3" s="62" customFormat="1">
      <c r="C120" s="31"/>
    </row>
    <row r="121" spans="3:3" s="62" customFormat="1">
      <c r="C121" s="31"/>
    </row>
    <row r="122" spans="3:3" s="62" customFormat="1">
      <c r="C122" s="31"/>
    </row>
    <row r="123" spans="3:3" s="62" customFormat="1">
      <c r="C123" s="31"/>
    </row>
    <row r="124" spans="3:3" s="62" customFormat="1">
      <c r="C124" s="31"/>
    </row>
    <row r="125" spans="3:3" s="62" customFormat="1">
      <c r="C125" s="31"/>
    </row>
    <row r="126" spans="3:3" s="62" customFormat="1">
      <c r="C126" s="31"/>
    </row>
    <row r="127" spans="3:3" s="62" customFormat="1">
      <c r="C127" s="31"/>
    </row>
    <row r="128" spans="3:3" s="62" customFormat="1">
      <c r="C128" s="31"/>
    </row>
    <row r="129" spans="3:3" s="62" customFormat="1">
      <c r="C129" s="31"/>
    </row>
    <row r="130" spans="3:3" s="62" customFormat="1">
      <c r="C130" s="31"/>
    </row>
    <row r="131" spans="3:3" s="62" customFormat="1">
      <c r="C131" s="31"/>
    </row>
    <row r="132" spans="3:3" s="62" customFormat="1">
      <c r="C132" s="31"/>
    </row>
    <row r="133" spans="3:3" s="62" customFormat="1">
      <c r="C133" s="31"/>
    </row>
    <row r="134" spans="3:3" s="62" customFormat="1">
      <c r="C134" s="31"/>
    </row>
    <row r="135" spans="3:3" s="62" customFormat="1">
      <c r="C135" s="31"/>
    </row>
    <row r="136" spans="3:3" s="62" customFormat="1">
      <c r="C136" s="31"/>
    </row>
    <row r="137" spans="3:3" s="62" customFormat="1">
      <c r="C137" s="31"/>
    </row>
    <row r="138" spans="3:3" s="62" customFormat="1">
      <c r="C138" s="31"/>
    </row>
    <row r="139" spans="3:3" s="62" customFormat="1">
      <c r="C139" s="31"/>
    </row>
    <row r="140" spans="3:3" s="62" customFormat="1">
      <c r="C140" s="31"/>
    </row>
    <row r="141" spans="3:3" s="62" customFormat="1">
      <c r="C141" s="31"/>
    </row>
    <row r="142" spans="3:3" s="62" customFormat="1">
      <c r="C142" s="31"/>
    </row>
    <row r="143" spans="3:3" s="62" customFormat="1">
      <c r="C143" s="31"/>
    </row>
    <row r="144" spans="3:3" s="62" customFormat="1">
      <c r="C144" s="31"/>
    </row>
    <row r="145" spans="3:3" s="62" customFormat="1">
      <c r="C145" s="31"/>
    </row>
    <row r="146" spans="3:3" s="62" customFormat="1">
      <c r="C146" s="31"/>
    </row>
    <row r="147" spans="3:3" s="62" customFormat="1">
      <c r="C147" s="31"/>
    </row>
    <row r="148" spans="3:3" s="62" customFormat="1">
      <c r="C148" s="31"/>
    </row>
    <row r="149" spans="3:3" s="62" customFormat="1">
      <c r="C149" s="31"/>
    </row>
    <row r="150" spans="3:3" s="62" customFormat="1">
      <c r="C150" s="31"/>
    </row>
    <row r="151" spans="3:3" s="62" customFormat="1">
      <c r="C151" s="31"/>
    </row>
    <row r="152" spans="3:3" s="62" customFormat="1">
      <c r="C152" s="31"/>
    </row>
    <row r="153" spans="3:3" s="62" customFormat="1">
      <c r="C153" s="31"/>
    </row>
    <row r="154" spans="3:3" s="62" customFormat="1">
      <c r="C154" s="31"/>
    </row>
    <row r="155" spans="3:3" s="62" customFormat="1">
      <c r="C155" s="31"/>
    </row>
    <row r="156" spans="3:3" s="62" customFormat="1">
      <c r="C156" s="31"/>
    </row>
    <row r="157" spans="3:3" s="62" customFormat="1">
      <c r="C157" s="31"/>
    </row>
    <row r="158" spans="3:3" s="62" customFormat="1">
      <c r="C158" s="31"/>
    </row>
    <row r="159" spans="3:3" s="62" customFormat="1">
      <c r="C159" s="31"/>
    </row>
    <row r="160" spans="3:3" s="62" customFormat="1">
      <c r="C160" s="31"/>
    </row>
    <row r="161" spans="3:3" s="62" customFormat="1">
      <c r="C161" s="31"/>
    </row>
    <row r="162" spans="3:3" s="62" customFormat="1">
      <c r="C162" s="31"/>
    </row>
    <row r="163" spans="3:3" s="62" customFormat="1">
      <c r="C163" s="31"/>
    </row>
    <row r="164" spans="3:3" s="62" customFormat="1">
      <c r="C164" s="31"/>
    </row>
    <row r="165" spans="3:3" s="62" customFormat="1">
      <c r="C165" s="31"/>
    </row>
    <row r="166" spans="3:3" s="62" customFormat="1">
      <c r="C166" s="31"/>
    </row>
    <row r="167" spans="3:3" s="62" customFormat="1">
      <c r="C167" s="31"/>
    </row>
    <row r="168" spans="3:3" s="62" customFormat="1">
      <c r="C168" s="31"/>
    </row>
    <row r="169" spans="3:3" s="62" customFormat="1">
      <c r="C169" s="31"/>
    </row>
    <row r="170" spans="3:3" s="62" customFormat="1">
      <c r="C170" s="31"/>
    </row>
    <row r="171" spans="3:3" s="62" customFormat="1">
      <c r="C171" s="31"/>
    </row>
    <row r="172" spans="3:3" s="62" customFormat="1">
      <c r="C172" s="31"/>
    </row>
    <row r="173" spans="3:3" s="62" customFormat="1">
      <c r="C173" s="31"/>
    </row>
    <row r="174" spans="3:3" s="62" customFormat="1">
      <c r="C174" s="31"/>
    </row>
    <row r="175" spans="3:3" s="62" customFormat="1">
      <c r="C175" s="31"/>
    </row>
    <row r="176" spans="3:3" s="62" customFormat="1">
      <c r="C176" s="31"/>
    </row>
    <row r="177" spans="3:3" s="62" customFormat="1">
      <c r="C177" s="31"/>
    </row>
    <row r="178" spans="3:3" s="62" customFormat="1">
      <c r="C178" s="31"/>
    </row>
    <row r="179" spans="3:3" s="62" customFormat="1">
      <c r="C179" s="31"/>
    </row>
    <row r="180" spans="3:3" s="62" customFormat="1">
      <c r="C180" s="31"/>
    </row>
    <row r="181" spans="3:3" s="62" customFormat="1">
      <c r="C181" s="31"/>
    </row>
    <row r="182" spans="3:3" s="62" customFormat="1">
      <c r="C182" s="31"/>
    </row>
    <row r="183" spans="3:3" s="62" customFormat="1">
      <c r="C183" s="31"/>
    </row>
    <row r="184" spans="3:3" s="62" customFormat="1">
      <c r="C184" s="31"/>
    </row>
    <row r="185" spans="3:3" s="62" customFormat="1">
      <c r="C185" s="31"/>
    </row>
    <row r="186" spans="3:3" s="62" customFormat="1">
      <c r="C186" s="31"/>
    </row>
    <row r="187" spans="3:3" s="62" customFormat="1">
      <c r="C187" s="31"/>
    </row>
    <row r="188" spans="3:3" s="62" customFormat="1">
      <c r="C188" s="31"/>
    </row>
    <row r="189" spans="3:3" s="62" customFormat="1">
      <c r="C189" s="31"/>
    </row>
    <row r="190" spans="3:3" s="62" customFormat="1">
      <c r="C190" s="31"/>
    </row>
    <row r="191" spans="3:3" s="62" customFormat="1">
      <c r="C191" s="31"/>
    </row>
    <row r="192" spans="3:3" s="62" customFormat="1">
      <c r="C192" s="31"/>
    </row>
    <row r="193" spans="3:3" s="62" customFormat="1">
      <c r="C193" s="31"/>
    </row>
    <row r="194" spans="3:3" s="62" customFormat="1">
      <c r="C194" s="31"/>
    </row>
    <row r="195" spans="3:3" s="62" customFormat="1">
      <c r="C195" s="31"/>
    </row>
    <row r="196" spans="3:3" s="62" customFormat="1">
      <c r="C196" s="31"/>
    </row>
    <row r="197" spans="3:3" s="62" customFormat="1">
      <c r="C197" s="31"/>
    </row>
    <row r="198" spans="3:3" s="62" customFormat="1">
      <c r="C198" s="31"/>
    </row>
    <row r="199" spans="3:3" s="62" customFormat="1">
      <c r="C199" s="31"/>
    </row>
    <row r="200" spans="3:3" s="62" customFormat="1">
      <c r="C200" s="31"/>
    </row>
    <row r="201" spans="3:3" s="62" customFormat="1">
      <c r="C201" s="31"/>
    </row>
    <row r="202" spans="3:3" s="62" customFormat="1">
      <c r="C202" s="31"/>
    </row>
    <row r="203" spans="3:3" s="62" customFormat="1">
      <c r="C203" s="31"/>
    </row>
    <row r="204" spans="3:3" s="62" customFormat="1">
      <c r="C204" s="31"/>
    </row>
    <row r="205" spans="3:3" s="62" customFormat="1">
      <c r="C205" s="31"/>
    </row>
    <row r="206" spans="3:3" s="62" customFormat="1">
      <c r="C206" s="31"/>
    </row>
    <row r="207" spans="3:3" s="62" customFormat="1">
      <c r="C207" s="31"/>
    </row>
    <row r="208" spans="3:3" s="62" customFormat="1">
      <c r="C208" s="31"/>
    </row>
    <row r="209" spans="3:3" s="62" customFormat="1">
      <c r="C209" s="31"/>
    </row>
    <row r="210" spans="3:3" s="62" customFormat="1">
      <c r="C210" s="31"/>
    </row>
    <row r="211" spans="3:3" s="62" customFormat="1">
      <c r="C211" s="31"/>
    </row>
    <row r="212" spans="3:3" s="62" customFormat="1">
      <c r="C212" s="31"/>
    </row>
    <row r="213" spans="3:3" s="62" customFormat="1">
      <c r="C213" s="3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97"/>
  <sheetViews>
    <sheetView showGridLines="0" tabSelected="1" topLeftCell="A10" zoomScaleNormal="100" zoomScaleSheetLayoutView="100" zoomScalePageLayoutView="85" workbookViewId="0">
      <selection activeCell="D14" sqref="D14"/>
    </sheetView>
  </sheetViews>
  <sheetFormatPr defaultColWidth="9.140625" defaultRowHeight="15"/>
  <cols>
    <col min="1" max="1" width="5.28515625" style="47" customWidth="1"/>
    <col min="2" max="2" width="74.85546875" style="47" customWidth="1"/>
    <col min="3" max="3" width="9.7109375" style="31" customWidth="1"/>
    <col min="4" max="4" width="9.5703125" style="48" customWidth="1"/>
    <col min="5" max="5" width="22.28515625" style="47" customWidth="1"/>
    <col min="6" max="6" width="19.140625" style="47" customWidth="1"/>
    <col min="7" max="7" width="15.140625" style="47" customWidth="1"/>
    <col min="8" max="8" width="19" style="47" customWidth="1"/>
    <col min="9" max="10" width="14.28515625" style="47" customWidth="1"/>
    <col min="11" max="16384" width="9.140625" style="47"/>
  </cols>
  <sheetData>
    <row r="1" spans="1:10">
      <c r="B1" s="28" t="str">
        <f>'Informacje ogólne'!C4</f>
        <v>DFP.271.57.2019.AJ</v>
      </c>
      <c r="C1" s="47"/>
      <c r="H1" s="30" t="s">
        <v>46</v>
      </c>
      <c r="I1" s="30"/>
      <c r="J1" s="30"/>
    </row>
    <row r="2" spans="1:10">
      <c r="E2" s="114"/>
      <c r="F2" s="114"/>
      <c r="G2" s="120" t="s">
        <v>45</v>
      </c>
      <c r="H2" s="120"/>
    </row>
    <row r="4" spans="1:10">
      <c r="B4" s="6" t="s">
        <v>7</v>
      </c>
      <c r="C4" s="45">
        <v>5</v>
      </c>
      <c r="D4" s="32"/>
      <c r="E4" s="33" t="s">
        <v>10</v>
      </c>
      <c r="F4" s="5"/>
      <c r="G4" s="46"/>
      <c r="H4" s="46"/>
    </row>
    <row r="5" spans="1:10">
      <c r="B5" s="6"/>
      <c r="C5" s="34"/>
      <c r="D5" s="32"/>
      <c r="E5" s="33"/>
      <c r="F5" s="5"/>
      <c r="G5" s="46"/>
      <c r="H5" s="46"/>
    </row>
    <row r="6" spans="1:10">
      <c r="A6" s="6"/>
      <c r="C6" s="34"/>
      <c r="D6" s="32"/>
      <c r="E6" s="46"/>
      <c r="F6" s="46"/>
      <c r="G6" s="46"/>
      <c r="H6" s="46"/>
    </row>
    <row r="7" spans="1:10">
      <c r="A7" s="35"/>
      <c r="B7" s="35"/>
      <c r="C7" s="36"/>
      <c r="D7" s="37"/>
      <c r="E7" s="38" t="s">
        <v>0</v>
      </c>
      <c r="F7" s="39">
        <f>H10+H11+H12+H13+H14+H15+H16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67" customFormat="1" ht="45">
      <c r="A9" s="64" t="s">
        <v>24</v>
      </c>
      <c r="B9" s="64" t="s">
        <v>38</v>
      </c>
      <c r="C9" s="65" t="s">
        <v>25</v>
      </c>
      <c r="D9" s="66" t="s">
        <v>47</v>
      </c>
      <c r="E9" s="64" t="s">
        <v>39</v>
      </c>
      <c r="F9" s="64" t="s">
        <v>40</v>
      </c>
      <c r="G9" s="64" t="s">
        <v>41</v>
      </c>
      <c r="H9" s="64" t="s">
        <v>8</v>
      </c>
    </row>
    <row r="10" spans="1:10" s="67" customFormat="1" ht="150">
      <c r="A10" s="79">
        <v>1</v>
      </c>
      <c r="B10" s="43" t="s">
        <v>100</v>
      </c>
      <c r="C10" s="80">
        <v>5</v>
      </c>
      <c r="D10" s="81" t="s">
        <v>42</v>
      </c>
      <c r="E10" s="64"/>
      <c r="F10" s="64"/>
      <c r="G10" s="64"/>
      <c r="H10" s="71">
        <f t="shared" ref="H10:H16" si="0">ROUND(ROUND(C10,2)*ROUND(G10,2),2)</f>
        <v>0</v>
      </c>
    </row>
    <row r="11" spans="1:10" s="62" customFormat="1" ht="150">
      <c r="A11" s="79">
        <v>2</v>
      </c>
      <c r="B11" s="43" t="s">
        <v>101</v>
      </c>
      <c r="C11" s="84">
        <v>5</v>
      </c>
      <c r="D11" s="81" t="s">
        <v>42</v>
      </c>
      <c r="E11" s="76"/>
      <c r="F11" s="76"/>
      <c r="G11" s="76"/>
      <c r="H11" s="71">
        <f t="shared" si="0"/>
        <v>0</v>
      </c>
    </row>
    <row r="12" spans="1:10" s="62" customFormat="1" ht="150">
      <c r="A12" s="79">
        <v>3</v>
      </c>
      <c r="B12" s="43" t="s">
        <v>58</v>
      </c>
      <c r="C12" s="84">
        <v>5</v>
      </c>
      <c r="D12" s="81" t="s">
        <v>42</v>
      </c>
      <c r="E12" s="76"/>
      <c r="F12" s="76"/>
      <c r="G12" s="76"/>
      <c r="H12" s="71">
        <f t="shared" si="0"/>
        <v>0</v>
      </c>
    </row>
    <row r="13" spans="1:10" s="62" customFormat="1" ht="45">
      <c r="A13" s="79">
        <v>4</v>
      </c>
      <c r="B13" s="43" t="s">
        <v>59</v>
      </c>
      <c r="C13" s="84">
        <v>1</v>
      </c>
      <c r="D13" s="85" t="s">
        <v>62</v>
      </c>
      <c r="E13" s="76"/>
      <c r="F13" s="76"/>
      <c r="G13" s="76"/>
      <c r="H13" s="71">
        <f t="shared" si="0"/>
        <v>0</v>
      </c>
    </row>
    <row r="14" spans="1:10" s="62" customFormat="1" ht="30">
      <c r="A14" s="79">
        <v>5</v>
      </c>
      <c r="B14" s="95" t="s">
        <v>105</v>
      </c>
      <c r="C14" s="121">
        <v>10</v>
      </c>
      <c r="D14" s="122" t="s">
        <v>104</v>
      </c>
      <c r="E14" s="76"/>
      <c r="F14" s="76"/>
      <c r="G14" s="76"/>
      <c r="H14" s="71">
        <f t="shared" si="0"/>
        <v>0</v>
      </c>
    </row>
    <row r="15" spans="1:10" s="62" customFormat="1" ht="30">
      <c r="A15" s="79">
        <v>6</v>
      </c>
      <c r="B15" s="95" t="s">
        <v>60</v>
      </c>
      <c r="C15" s="84">
        <v>1</v>
      </c>
      <c r="D15" s="85" t="s">
        <v>62</v>
      </c>
      <c r="E15" s="76"/>
      <c r="F15" s="76"/>
      <c r="G15" s="76"/>
      <c r="H15" s="71">
        <f t="shared" si="0"/>
        <v>0</v>
      </c>
    </row>
    <row r="16" spans="1:10" s="62" customFormat="1">
      <c r="A16" s="79">
        <v>7</v>
      </c>
      <c r="B16" s="95" t="s">
        <v>61</v>
      </c>
      <c r="C16" s="82">
        <v>2</v>
      </c>
      <c r="D16" s="83" t="s">
        <v>63</v>
      </c>
      <c r="E16" s="76"/>
      <c r="F16" s="76"/>
      <c r="G16" s="76"/>
      <c r="H16" s="71">
        <f t="shared" si="0"/>
        <v>0</v>
      </c>
    </row>
    <row r="17" spans="3:3" s="62" customFormat="1">
      <c r="C17" s="31"/>
    </row>
    <row r="18" spans="3:3" s="62" customFormat="1">
      <c r="C18" s="31"/>
    </row>
    <row r="19" spans="3:3" s="62" customFormat="1">
      <c r="C19" s="31"/>
    </row>
    <row r="20" spans="3:3" s="62" customFormat="1">
      <c r="C20" s="31"/>
    </row>
    <row r="21" spans="3:3" s="62" customFormat="1">
      <c r="C21" s="31"/>
    </row>
    <row r="22" spans="3:3" s="62" customFormat="1">
      <c r="C22" s="31"/>
    </row>
    <row r="23" spans="3:3" s="62" customFormat="1">
      <c r="C23" s="31"/>
    </row>
    <row r="24" spans="3:3" s="62" customFormat="1">
      <c r="C24" s="31"/>
    </row>
    <row r="25" spans="3:3" s="62" customFormat="1">
      <c r="C25" s="31"/>
    </row>
    <row r="26" spans="3:3" s="62" customFormat="1">
      <c r="C26" s="31"/>
    </row>
    <row r="27" spans="3:3" s="62" customFormat="1">
      <c r="C27" s="31"/>
    </row>
    <row r="28" spans="3:3" s="62" customFormat="1">
      <c r="C28" s="31"/>
    </row>
    <row r="29" spans="3:3" s="62" customFormat="1">
      <c r="C29" s="31"/>
    </row>
    <row r="30" spans="3:3" s="62" customFormat="1">
      <c r="C30" s="31"/>
    </row>
    <row r="31" spans="3:3" s="62" customFormat="1">
      <c r="C31" s="31"/>
    </row>
    <row r="32" spans="3:3" s="62" customFormat="1">
      <c r="C32" s="31"/>
    </row>
    <row r="33" spans="3:3" s="62" customFormat="1">
      <c r="C33" s="31"/>
    </row>
    <row r="34" spans="3:3" s="62" customFormat="1">
      <c r="C34" s="31"/>
    </row>
    <row r="35" spans="3:3" s="62" customFormat="1">
      <c r="C35" s="31"/>
    </row>
    <row r="36" spans="3:3" s="62" customFormat="1">
      <c r="C36" s="31"/>
    </row>
    <row r="37" spans="3:3" s="62" customFormat="1">
      <c r="C37" s="31"/>
    </row>
    <row r="38" spans="3:3" s="62" customFormat="1">
      <c r="C38" s="31"/>
    </row>
    <row r="39" spans="3:3" s="62" customFormat="1">
      <c r="C39" s="31"/>
    </row>
    <row r="40" spans="3:3" s="62" customFormat="1">
      <c r="C40" s="31"/>
    </row>
    <row r="41" spans="3:3" s="62" customFormat="1">
      <c r="C41" s="31"/>
    </row>
    <row r="42" spans="3:3" s="62" customFormat="1">
      <c r="C42" s="31"/>
    </row>
    <row r="43" spans="3:3" s="62" customFormat="1">
      <c r="C43" s="31"/>
    </row>
    <row r="44" spans="3:3" s="62" customFormat="1">
      <c r="C44" s="31"/>
    </row>
    <row r="45" spans="3:3" s="62" customFormat="1">
      <c r="C45" s="31"/>
    </row>
    <row r="46" spans="3:3" s="62" customFormat="1">
      <c r="C46" s="31"/>
    </row>
    <row r="47" spans="3:3" s="62" customFormat="1">
      <c r="C47" s="31"/>
    </row>
    <row r="48" spans="3:3" s="62" customFormat="1">
      <c r="C48" s="31"/>
    </row>
    <row r="49" spans="3:3" s="62" customFormat="1">
      <c r="C49" s="31"/>
    </row>
    <row r="50" spans="3:3" s="62" customFormat="1">
      <c r="C50" s="31"/>
    </row>
    <row r="51" spans="3:3" s="62" customFormat="1">
      <c r="C51" s="31"/>
    </row>
    <row r="52" spans="3:3" s="62" customFormat="1">
      <c r="C52" s="31"/>
    </row>
    <row r="53" spans="3:3" s="62" customFormat="1">
      <c r="C53" s="31"/>
    </row>
    <row r="54" spans="3:3" s="62" customFormat="1">
      <c r="C54" s="31"/>
    </row>
    <row r="55" spans="3:3" s="62" customFormat="1">
      <c r="C55" s="31"/>
    </row>
    <row r="56" spans="3:3" s="62" customFormat="1">
      <c r="C56" s="31"/>
    </row>
    <row r="57" spans="3:3" s="62" customFormat="1">
      <c r="C57" s="31"/>
    </row>
    <row r="58" spans="3:3" s="62" customFormat="1">
      <c r="C58" s="31"/>
    </row>
    <row r="59" spans="3:3" s="62" customFormat="1">
      <c r="C59" s="31"/>
    </row>
    <row r="60" spans="3:3" s="62" customFormat="1">
      <c r="C60" s="31"/>
    </row>
    <row r="61" spans="3:3" s="62" customFormat="1">
      <c r="C61" s="31"/>
    </row>
    <row r="62" spans="3:3" s="62" customFormat="1">
      <c r="C62" s="31"/>
    </row>
    <row r="63" spans="3:3" s="62" customFormat="1">
      <c r="C63" s="31"/>
    </row>
    <row r="64" spans="3:3" s="62" customFormat="1">
      <c r="C64" s="31"/>
    </row>
    <row r="65" spans="3:3" s="62" customFormat="1">
      <c r="C65" s="31"/>
    </row>
    <row r="66" spans="3:3" s="62" customFormat="1">
      <c r="C66" s="31"/>
    </row>
    <row r="67" spans="3:3" s="62" customFormat="1">
      <c r="C67" s="31"/>
    </row>
    <row r="68" spans="3:3" s="62" customFormat="1">
      <c r="C68" s="31"/>
    </row>
    <row r="69" spans="3:3" s="62" customFormat="1">
      <c r="C69" s="31"/>
    </row>
    <row r="70" spans="3:3" s="62" customFormat="1">
      <c r="C70" s="31"/>
    </row>
    <row r="71" spans="3:3" s="62" customFormat="1">
      <c r="C71" s="31"/>
    </row>
    <row r="72" spans="3:3" s="62" customFormat="1">
      <c r="C72" s="31"/>
    </row>
    <row r="73" spans="3:3" s="62" customFormat="1">
      <c r="C73" s="31"/>
    </row>
    <row r="74" spans="3:3" s="62" customFormat="1">
      <c r="C74" s="31"/>
    </row>
    <row r="75" spans="3:3" s="62" customFormat="1">
      <c r="C75" s="31"/>
    </row>
    <row r="76" spans="3:3" s="62" customFormat="1">
      <c r="C76" s="31"/>
    </row>
    <row r="77" spans="3:3" s="62" customFormat="1">
      <c r="C77" s="31"/>
    </row>
    <row r="78" spans="3:3" s="62" customFormat="1">
      <c r="C78" s="31"/>
    </row>
    <row r="79" spans="3:3" s="62" customFormat="1">
      <c r="C79" s="31"/>
    </row>
    <row r="80" spans="3:3" s="62" customFormat="1">
      <c r="C80" s="31"/>
    </row>
    <row r="81" spans="3:3" s="62" customFormat="1">
      <c r="C81" s="31"/>
    </row>
    <row r="82" spans="3:3" s="62" customFormat="1">
      <c r="C82" s="31"/>
    </row>
    <row r="83" spans="3:3" s="62" customFormat="1">
      <c r="C83" s="31"/>
    </row>
    <row r="84" spans="3:3" s="62" customFormat="1">
      <c r="C84" s="31"/>
    </row>
    <row r="85" spans="3:3" s="62" customFormat="1">
      <c r="C85" s="31"/>
    </row>
    <row r="86" spans="3:3" s="62" customFormat="1">
      <c r="C86" s="31"/>
    </row>
    <row r="87" spans="3:3" s="62" customFormat="1">
      <c r="C87" s="31"/>
    </row>
    <row r="88" spans="3:3" s="62" customFormat="1">
      <c r="C88" s="31"/>
    </row>
    <row r="89" spans="3:3" s="62" customFormat="1">
      <c r="C89" s="31"/>
    </row>
    <row r="90" spans="3:3" s="62" customFormat="1">
      <c r="C90" s="31"/>
    </row>
    <row r="91" spans="3:3" s="62" customFormat="1">
      <c r="C91" s="31"/>
    </row>
    <row r="92" spans="3:3" s="62" customFormat="1">
      <c r="C92" s="31"/>
    </row>
    <row r="93" spans="3:3" s="62" customFormat="1">
      <c r="C93" s="31"/>
    </row>
    <row r="94" spans="3:3" s="62" customFormat="1">
      <c r="C94" s="31"/>
    </row>
    <row r="95" spans="3:3" s="62" customFormat="1">
      <c r="C95" s="31"/>
    </row>
    <row r="96" spans="3:3" s="62" customFormat="1">
      <c r="C96" s="31"/>
    </row>
    <row r="97" spans="3:3" s="62" customFormat="1">
      <c r="C97" s="31"/>
    </row>
    <row r="98" spans="3:3" s="62" customFormat="1">
      <c r="C98" s="31"/>
    </row>
    <row r="99" spans="3:3" s="62" customFormat="1">
      <c r="C99" s="31"/>
    </row>
    <row r="100" spans="3:3" s="62" customFormat="1">
      <c r="C100" s="31"/>
    </row>
    <row r="101" spans="3:3" s="62" customFormat="1">
      <c r="C101" s="31"/>
    </row>
    <row r="102" spans="3:3" s="62" customFormat="1">
      <c r="C102" s="31"/>
    </row>
    <row r="103" spans="3:3" s="62" customFormat="1">
      <c r="C103" s="31"/>
    </row>
    <row r="104" spans="3:3" s="62" customFormat="1">
      <c r="C104" s="31"/>
    </row>
    <row r="105" spans="3:3" s="62" customFormat="1">
      <c r="C105" s="31"/>
    </row>
    <row r="106" spans="3:3" s="62" customFormat="1">
      <c r="C106" s="31"/>
    </row>
    <row r="107" spans="3:3" s="62" customFormat="1">
      <c r="C107" s="31"/>
    </row>
    <row r="108" spans="3:3" s="62" customFormat="1">
      <c r="C108" s="31"/>
    </row>
    <row r="109" spans="3:3" s="62" customFormat="1">
      <c r="C109" s="31"/>
    </row>
    <row r="110" spans="3:3" s="62" customFormat="1">
      <c r="C110" s="31"/>
    </row>
    <row r="111" spans="3:3" s="62" customFormat="1">
      <c r="C111" s="31"/>
    </row>
    <row r="112" spans="3:3" s="62" customFormat="1">
      <c r="C112" s="31"/>
    </row>
    <row r="113" spans="3:3" s="62" customFormat="1">
      <c r="C113" s="31"/>
    </row>
    <row r="114" spans="3:3" s="62" customFormat="1">
      <c r="C114" s="31"/>
    </row>
    <row r="115" spans="3:3" s="62" customFormat="1">
      <c r="C115" s="31"/>
    </row>
    <row r="116" spans="3:3" s="62" customFormat="1">
      <c r="C116" s="31"/>
    </row>
    <row r="117" spans="3:3" s="62" customFormat="1">
      <c r="C117" s="31"/>
    </row>
    <row r="118" spans="3:3" s="62" customFormat="1">
      <c r="C118" s="31"/>
    </row>
    <row r="119" spans="3:3" s="62" customFormat="1">
      <c r="C119" s="31"/>
    </row>
    <row r="120" spans="3:3" s="62" customFormat="1">
      <c r="C120" s="31"/>
    </row>
    <row r="121" spans="3:3" s="62" customFormat="1">
      <c r="C121" s="31"/>
    </row>
    <row r="122" spans="3:3" s="62" customFormat="1">
      <c r="C122" s="31"/>
    </row>
    <row r="123" spans="3:3" s="62" customFormat="1">
      <c r="C123" s="31"/>
    </row>
    <row r="124" spans="3:3" s="62" customFormat="1">
      <c r="C124" s="31"/>
    </row>
    <row r="125" spans="3:3" s="62" customFormat="1">
      <c r="C125" s="31"/>
    </row>
    <row r="126" spans="3:3" s="62" customFormat="1">
      <c r="C126" s="31"/>
    </row>
    <row r="127" spans="3:3" s="62" customFormat="1">
      <c r="C127" s="31"/>
    </row>
    <row r="128" spans="3:3" s="62" customFormat="1">
      <c r="C128" s="31"/>
    </row>
    <row r="129" spans="3:3" s="62" customFormat="1">
      <c r="C129" s="31"/>
    </row>
    <row r="130" spans="3:3" s="62" customFormat="1">
      <c r="C130" s="31"/>
    </row>
    <row r="131" spans="3:3" s="62" customFormat="1">
      <c r="C131" s="31"/>
    </row>
    <row r="132" spans="3:3" s="62" customFormat="1">
      <c r="C132" s="31"/>
    </row>
    <row r="133" spans="3:3" s="62" customFormat="1">
      <c r="C133" s="31"/>
    </row>
    <row r="134" spans="3:3" s="62" customFormat="1">
      <c r="C134" s="31"/>
    </row>
    <row r="135" spans="3:3" s="62" customFormat="1">
      <c r="C135" s="31"/>
    </row>
    <row r="136" spans="3:3" s="62" customFormat="1">
      <c r="C136" s="31"/>
    </row>
    <row r="137" spans="3:3" s="62" customFormat="1">
      <c r="C137" s="31"/>
    </row>
    <row r="138" spans="3:3" s="62" customFormat="1">
      <c r="C138" s="31"/>
    </row>
    <row r="139" spans="3:3" s="62" customFormat="1">
      <c r="C139" s="31"/>
    </row>
    <row r="140" spans="3:3" s="62" customFormat="1">
      <c r="C140" s="31"/>
    </row>
    <row r="141" spans="3:3" s="62" customFormat="1">
      <c r="C141" s="31"/>
    </row>
    <row r="142" spans="3:3" s="62" customFormat="1">
      <c r="C142" s="31"/>
    </row>
    <row r="143" spans="3:3" s="62" customFormat="1">
      <c r="C143" s="31"/>
    </row>
    <row r="144" spans="3:3" s="62" customFormat="1">
      <c r="C144" s="31"/>
    </row>
    <row r="145" spans="3:3" s="62" customFormat="1">
      <c r="C145" s="31"/>
    </row>
    <row r="146" spans="3:3" s="62" customFormat="1">
      <c r="C146" s="31"/>
    </row>
    <row r="147" spans="3:3" s="62" customFormat="1">
      <c r="C147" s="31"/>
    </row>
    <row r="148" spans="3:3" s="62" customFormat="1">
      <c r="C148" s="31"/>
    </row>
    <row r="149" spans="3:3" s="62" customFormat="1">
      <c r="C149" s="31"/>
    </row>
    <row r="150" spans="3:3" s="62" customFormat="1">
      <c r="C150" s="31"/>
    </row>
    <row r="151" spans="3:3" s="62" customFormat="1">
      <c r="C151" s="31"/>
    </row>
    <row r="152" spans="3:3" s="62" customFormat="1">
      <c r="C152" s="31"/>
    </row>
    <row r="153" spans="3:3" s="62" customFormat="1">
      <c r="C153" s="31"/>
    </row>
    <row r="154" spans="3:3" s="62" customFormat="1">
      <c r="C154" s="31"/>
    </row>
    <row r="155" spans="3:3" s="62" customFormat="1">
      <c r="C155" s="31"/>
    </row>
    <row r="156" spans="3:3" s="62" customFormat="1">
      <c r="C156" s="31"/>
    </row>
    <row r="157" spans="3:3" s="62" customFormat="1">
      <c r="C157" s="31"/>
    </row>
    <row r="158" spans="3:3" s="62" customFormat="1">
      <c r="C158" s="31"/>
    </row>
    <row r="159" spans="3:3" s="62" customFormat="1">
      <c r="C159" s="31"/>
    </row>
    <row r="160" spans="3:3" s="62" customFormat="1">
      <c r="C160" s="31"/>
    </row>
    <row r="161" spans="3:3" s="62" customFormat="1">
      <c r="C161" s="31"/>
    </row>
    <row r="162" spans="3:3" s="62" customFormat="1">
      <c r="C162" s="31"/>
    </row>
    <row r="163" spans="3:3" s="62" customFormat="1">
      <c r="C163" s="31"/>
    </row>
    <row r="164" spans="3:3" s="62" customFormat="1">
      <c r="C164" s="31"/>
    </row>
    <row r="165" spans="3:3" s="62" customFormat="1">
      <c r="C165" s="31"/>
    </row>
    <row r="166" spans="3:3" s="62" customFormat="1">
      <c r="C166" s="31"/>
    </row>
    <row r="167" spans="3:3" s="62" customFormat="1">
      <c r="C167" s="31"/>
    </row>
    <row r="168" spans="3:3" s="62" customFormat="1">
      <c r="C168" s="31"/>
    </row>
    <row r="169" spans="3:3" s="62" customFormat="1">
      <c r="C169" s="31"/>
    </row>
    <row r="170" spans="3:3" s="62" customFormat="1">
      <c r="C170" s="31"/>
    </row>
    <row r="171" spans="3:3" s="62" customFormat="1">
      <c r="C171" s="31"/>
    </row>
    <row r="172" spans="3:3" s="62" customFormat="1">
      <c r="C172" s="31"/>
    </row>
    <row r="173" spans="3:3" s="62" customFormat="1">
      <c r="C173" s="31"/>
    </row>
    <row r="174" spans="3:3" s="62" customFormat="1">
      <c r="C174" s="31"/>
    </row>
    <row r="175" spans="3:3" s="62" customFormat="1">
      <c r="C175" s="31"/>
    </row>
    <row r="176" spans="3:3" s="62" customFormat="1">
      <c r="C176" s="31"/>
    </row>
    <row r="177" spans="3:3" s="62" customFormat="1">
      <c r="C177" s="31"/>
    </row>
    <row r="178" spans="3:3" s="62" customFormat="1">
      <c r="C178" s="31"/>
    </row>
    <row r="179" spans="3:3" s="62" customFormat="1">
      <c r="C179" s="31"/>
    </row>
    <row r="180" spans="3:3" s="62" customFormat="1">
      <c r="C180" s="31"/>
    </row>
    <row r="181" spans="3:3" s="62" customFormat="1">
      <c r="C181" s="31"/>
    </row>
    <row r="182" spans="3:3" s="62" customFormat="1">
      <c r="C182" s="31"/>
    </row>
    <row r="183" spans="3:3" s="62" customFormat="1">
      <c r="C183" s="31"/>
    </row>
    <row r="184" spans="3:3" s="62" customFormat="1">
      <c r="C184" s="31"/>
    </row>
    <row r="185" spans="3:3" s="62" customFormat="1">
      <c r="C185" s="31"/>
    </row>
    <row r="186" spans="3:3" s="62" customFormat="1">
      <c r="C186" s="31"/>
    </row>
    <row r="187" spans="3:3" s="62" customFormat="1">
      <c r="C187" s="31"/>
    </row>
    <row r="188" spans="3:3" s="62" customFormat="1">
      <c r="C188" s="31"/>
    </row>
    <row r="189" spans="3:3" s="62" customFormat="1">
      <c r="C189" s="31"/>
    </row>
    <row r="190" spans="3:3" s="62" customFormat="1">
      <c r="C190" s="31"/>
    </row>
    <row r="191" spans="3:3" s="62" customFormat="1">
      <c r="C191" s="31"/>
    </row>
    <row r="192" spans="3:3" s="62" customFormat="1">
      <c r="C192" s="31"/>
    </row>
    <row r="193" spans="3:3" s="62" customFormat="1">
      <c r="C193" s="31"/>
    </row>
    <row r="194" spans="3:3" s="62" customFormat="1">
      <c r="C194" s="31"/>
    </row>
    <row r="195" spans="3:3" s="62" customFormat="1">
      <c r="C195" s="31"/>
    </row>
    <row r="196" spans="3:3" s="62" customFormat="1">
      <c r="C196" s="31"/>
    </row>
    <row r="197" spans="3:3" s="62" customFormat="1">
      <c r="C197" s="3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'część (1)'!Obszar_wydruku</vt:lpstr>
      <vt:lpstr>'część (2)'!Obszar_wydruku</vt:lpstr>
      <vt:lpstr>'część (3)'!Obszar_wydruku</vt:lpstr>
      <vt:lpstr>'część (4)'!Obszar_wydruku</vt:lpstr>
      <vt:lpstr>'część (5)'!Obszar_wydruku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Arletta Jędrasiewicz</cp:lastModifiedBy>
  <cp:lastPrinted>2019-08-01T06:38:23Z</cp:lastPrinted>
  <dcterms:created xsi:type="dcterms:W3CDTF">2003-05-16T10:10:29Z</dcterms:created>
  <dcterms:modified xsi:type="dcterms:W3CDTF">2019-08-20T05:32:03Z</dcterms:modified>
</cp:coreProperties>
</file>