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brzdekiewicz\Desktop\PRZETARGI\2018\73_materiały anastezjologiczne_małe\załączniki do SIWZ\"/>
    </mc:Choice>
  </mc:AlternateContent>
  <bookViews>
    <workbookView xWindow="0" yWindow="0" windowWidth="25200" windowHeight="11880" tabRatio="888" activeTab="3"/>
  </bookViews>
  <sheets>
    <sheet name="Informacje ogólne" sheetId="1" r:id="rId1"/>
    <sheet name="część (1)" sheetId="77" r:id="rId2"/>
    <sheet name="część (2)" sheetId="92" r:id="rId3"/>
    <sheet name="część (3)" sheetId="49" r:id="rId4"/>
  </sheets>
  <definedNames>
    <definedName name="_xlnm.Print_Area" localSheetId="1">'część (1)'!$A$1:$H$10</definedName>
    <definedName name="_xlnm.Print_Area" localSheetId="2">'część (2)'!$A$1:$H$11</definedName>
    <definedName name="_xlnm.Print_Area" localSheetId="3">'część (3)'!$A$1:$H$11</definedName>
    <definedName name="_xlnm.Print_Area" localSheetId="0">'Informacje ogólne'!$A$1:$D$48</definedName>
  </definedNames>
  <calcPr calcId="162913"/>
</workbook>
</file>

<file path=xl/calcChain.xml><?xml version="1.0" encoding="utf-8"?>
<calcChain xmlns="http://schemas.openxmlformats.org/spreadsheetml/2006/main">
  <c r="H10" i="49" l="1"/>
  <c r="H11" i="92" l="1"/>
  <c r="H10" i="92"/>
  <c r="B1" i="92"/>
  <c r="F7" i="92" l="1"/>
  <c r="C22" i="1" s="1"/>
  <c r="H10" i="77" l="1"/>
  <c r="B1" i="77"/>
  <c r="H11" i="49"/>
  <c r="F7" i="49" s="1"/>
  <c r="F7" i="77" l="1"/>
  <c r="C21" i="1" s="1"/>
  <c r="B1" i="49" l="1"/>
  <c r="C23" i="1" l="1"/>
</calcChain>
</file>

<file path=xl/sharedStrings.xml><?xml version="1.0" encoding="utf-8"?>
<sst xmlns="http://schemas.openxmlformats.org/spreadsheetml/2006/main" count="99" uniqueCount="64">
  <si>
    <t>Cena brutto:</t>
  </si>
  <si>
    <t>1.</t>
  </si>
  <si>
    <t>2.</t>
  </si>
  <si>
    <t>3.</t>
  </si>
  <si>
    <t>4.</t>
  </si>
  <si>
    <t>7.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</si>
  <si>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</si>
  <si>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</si>
  <si>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</si>
  <si>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</si>
  <si>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</si>
  <si>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</si>
  <si>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</si>
  <si>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</si>
  <si>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</si>
  <si>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</si>
  <si>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</si>
  <si>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</si>
  <si>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</si>
  <si>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</si>
  <si>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</si>
  <si>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</si>
  <si>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</si>
  <si>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5.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</si>
  <si>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</si>
  <si>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</si>
  <si>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</si>
  <si>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</si>
  <si>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</si>
  <si>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>6.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</si>
  <si>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</si>
  <si>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</si>
  <si>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</si>
  <si>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</si>
  <si>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</si>
  <si>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</si>
  <si>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</si>
  <si>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</si>
  <si>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</si>
  <si>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</si>
  <si>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</si>
  <si>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</si>
  <si>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</si>
  <si>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</si>
  <si>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</si>
  <si>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</si>
  <si>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</si>
  <si>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</si>
  <si>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</si>
  <si>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t>8.</t>
  </si>
  <si>
    <t>9.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</si>
  <si>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</si>
  <si>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</si>
  <si>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</si>
  <si>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 xml:space="preserve"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</si>
  <si>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r>
      <t>Oświadczamy, że jesteśmy małym lub średnim przedsiębiorstwem: TAK/NIE (</t>
    </r>
    <r>
      <rPr>
        <i/>
        <sz val="11"/>
        <rFont val="Garamond"/>
        <family val="1"/>
        <charset val="238"/>
      </rPr>
      <t>niepotrzebne skreślić</t>
    </r>
    <r>
      <rPr>
        <sz val="11"/>
        <rFont val="Garamond"/>
        <family val="1"/>
        <charset val="238"/>
      </rPr>
      <t>)</t>
    </r>
  </si>
  <si>
    <t>DFP.271.73.2018.KB</t>
  </si>
  <si>
    <t>Zestaw do żywienia pozajelitowego do pompy Atom P-600</t>
  </si>
  <si>
    <t>Zestaw do pomp do żywienia dojelitowego do posiadanej pompy AMIKA FRESENIUS z możliwością połączenia ze zgłębnikem z końcówką ENFit jak i ENLock</t>
  </si>
  <si>
    <t>Zestaw do podawania diet dojelitowych z pustym workiem do posiadanej pompy do żywienia dojelitowego AMIKA FRESENIUS,  z możliwością połączenia ze zgłębnikem z końcówką ENFit jak i ENLock</t>
  </si>
  <si>
    <t>Strzykawka jednorazowego użytku przeznaczona do obsługi żywienia drogą przewodu pokarmowego. Produkt z systemem złącza ENFit. Produkt sterylny pakowany pojedynczo w folię. Pojemność 60 ml.</t>
  </si>
  <si>
    <t>Dostawa materiałów anestezjologicznych.</t>
  </si>
  <si>
    <t>Zestaw do posiadanych pomp do żywienia dojelitowego FLOCARE INFINITY NUTRICIA, zawierający adapter do połączenia ze zgłebnikiem z końcówką EN-LOCK, pakowany razem lub oddzielnie.</t>
  </si>
  <si>
    <t>Oświadczamy, że zamówienie będziemy wykonywać do czasu wyczerpania ilości asortymentu określonego w załączniku nr 1a do specyfikacji, jednak nie dłużej niż przez 6 miesiący, od dnia zawarcia umowy..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</si>
</sst>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\ _z_ł_-;\-* #,##0.00\ _z_ł_-;_-* \-??\ _z_ł_-;_-@_-"/>
    <numFmt numFmtId="166" formatCode="_-* #,##0.00&quot; zł&quot;_-;\-* #,##0.00&quot; zł&quot;_-;_-* \-??&quot; zł&quot;_-;_-@_-"/>
    <numFmt numFmtId="167" formatCode="&quot; &quot;#,##0.00,&quot;zł &quot;;&quot;-&quot;#,##0.00,&quot;zł &quot;;&quot; &quot;&quot;-&quot;#&quot; zł &quot;;&quot; &quot;@&quot; &quot;"/>
  </numFmts>
  <fonts count="2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family val="2"/>
      <charset val="238"/>
    </font>
    <font>
      <u/>
      <sz val="10"/>
      <color indexed="12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name val="Book Antiqua"/>
      <family val="1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2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  <xf numFmtId="0" fontId="7" fillId="0" borderId="0"/>
    <xf numFmtId="0" fontId="7" fillId="0" borderId="0"/>
    <xf numFmtId="0" fontId="4" fillId="0" borderId="0"/>
    <xf numFmtId="166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0" fontId="7" fillId="0" borderId="0"/>
    <xf numFmtId="0" fontId="4" fillId="0" borderId="0"/>
    <xf numFmtId="0" fontId="12" fillId="0" borderId="0"/>
    <xf numFmtId="0" fontId="1" fillId="0" borderId="0"/>
    <xf numFmtId="0" fontId="14" fillId="0" borderId="0"/>
    <xf numFmtId="0" fontId="7" fillId="0" borderId="0"/>
    <xf numFmtId="0" fontId="2" fillId="0" borderId="0">
      <alignment vertical="top"/>
    </xf>
    <xf numFmtId="0" fontId="7" fillId="0" borderId="0"/>
    <xf numFmtId="0" fontId="7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4" fillId="0" borderId="0"/>
    <xf numFmtId="0" fontId="15" fillId="0" borderId="0"/>
    <xf numFmtId="0" fontId="18" fillId="0" borderId="0"/>
    <xf numFmtId="0" fontId="1" fillId="0" borderId="0"/>
    <xf numFmtId="0" fontId="2" fillId="0" borderId="0"/>
    <xf numFmtId="0" fontId="4" fillId="0" borderId="0"/>
    <xf numFmtId="0" fontId="7" fillId="0" borderId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167" fontId="15" fillId="0" borderId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166" fontId="4" fillId="0" borderId="0" applyFill="0" applyBorder="0" applyAlignment="0" applyProtection="0"/>
    <xf numFmtId="0" fontId="20" fillId="0" borderId="0"/>
    <xf numFmtId="165" fontId="22" fillId="0" borderId="0" applyBorder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2" fillId="0" borderId="0"/>
    <xf numFmtId="0" fontId="22" fillId="0" borderId="0"/>
    <xf numFmtId="0" fontId="18" fillId="0" borderId="0"/>
    <xf numFmtId="0" fontId="1" fillId="0" borderId="0"/>
    <xf numFmtId="44" fontId="15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5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6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21" fillId="0" borderId="1" xfId="15" applyFont="1" applyFill="1" applyBorder="1" applyAlignment="1">
      <alignment vertical="center" wrapText="1"/>
    </xf>
    <xf numFmtId="0" fontId="10" fillId="0" borderId="1" xfId="75" applyFont="1" applyFill="1" applyBorder="1" applyAlignment="1">
      <alignment horizontal="center" vertical="center"/>
    </xf>
    <xf numFmtId="0" fontId="21" fillId="0" borderId="1" xfId="75" applyFont="1" applyFill="1" applyBorder="1" applyAlignment="1">
      <alignment wrapText="1"/>
    </xf>
    <xf numFmtId="0" fontId="10" fillId="0" borderId="1" xfId="75" applyFont="1" applyFill="1" applyBorder="1" applyAlignment="1">
      <alignment horizontal="center" vertical="center"/>
    </xf>
    <xf numFmtId="0" fontId="21" fillId="0" borderId="1" xfId="75" applyFont="1" applyFill="1" applyBorder="1" applyAlignment="1">
      <alignment vertical="center" wrapText="1"/>
    </xf>
    <xf numFmtId="0" fontId="21" fillId="0" borderId="1" xfId="75" applyFont="1" applyFill="1" applyBorder="1" applyAlignment="1">
      <alignment wrapText="1"/>
    </xf>
    <xf numFmtId="0" fontId="10" fillId="0" borderId="1" xfId="75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5" xfId="0" applyNumberFormat="1" applyFont="1" applyFill="1" applyBorder="1" applyAlignment="1" applyProtection="1">
      <alignment horizontal="left" vertical="top" wrapText="1"/>
      <protection locked="0"/>
    </xf>
    <xf numFmtId="49" fontId="6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49" fontId="5" fillId="0" borderId="6" xfId="0" applyNumberFormat="1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44" fontId="5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3" xfId="0" applyNumberFormat="1" applyFont="1" applyBorder="1" applyAlignment="1">
      <alignment horizontal="left" vertical="center" wrapText="1"/>
    </xf>
    <xf numFmtId="3" fontId="6" fillId="0" borderId="7" xfId="0" applyNumberFormat="1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0" xfId="0" applyFont="1" applyAlignment="1">
      <alignment horizontal="justify"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 applyProtection="1">
      <alignment horizontal="right" vertical="top" wrapText="1"/>
      <protection locked="0"/>
    </xf>
  </cellXfs>
  <cellStyles count="82">
    <cellStyle name="Currency 2" xfId="19"/>
    <cellStyle name="Dziesiętny" xfId="1" builtinId="3"/>
    <cellStyle name="Dziesiętny 2" xfId="2"/>
    <cellStyle name="Dziesiętny 2 2" xfId="22"/>
    <cellStyle name="Dziesiętny 2 2 2" xfId="70"/>
    <cellStyle name="Dziesiętny 2 3" xfId="23"/>
    <cellStyle name="Dziesiętny 2 4" xfId="21"/>
    <cellStyle name="Dziesiętny 3" xfId="3"/>
    <cellStyle name="Dziesiętny 3 2" xfId="25"/>
    <cellStyle name="Dziesiętny 3 2 2" xfId="71"/>
    <cellStyle name="Dziesiętny 3 3" xfId="26"/>
    <cellStyle name="Dziesiętny 3 4" xfId="27"/>
    <cellStyle name="Dziesiętny 3 5" xfId="24"/>
    <cellStyle name="Dziesiętny 4" xfId="28"/>
    <cellStyle name="Dziesiętny 4 2" xfId="29"/>
    <cellStyle name="Dziesiętny 4 3" xfId="72"/>
    <cellStyle name="Dziesiętny 5" xfId="30"/>
    <cellStyle name="Dziesiętny 5 2" xfId="73"/>
    <cellStyle name="Dziesiętny 6" xfId="20"/>
    <cellStyle name="Dziesiętny 6 2" xfId="74"/>
    <cellStyle name="Excel Built-in Normal" xfId="31"/>
    <cellStyle name="Hiperłącze 2" xfId="33"/>
    <cellStyle name="Hiperłącze 3" xfId="32"/>
    <cellStyle name="Neutralne 2" xfId="34"/>
    <cellStyle name="Normal 2" xfId="35"/>
    <cellStyle name="Normal 3" xfId="36"/>
    <cellStyle name="Normal 3 2" xfId="37"/>
    <cellStyle name="Normal 4" xfId="38"/>
    <cellStyle name="Normal_PROF_ETH" xfId="39"/>
    <cellStyle name="Normalny" xfId="0" builtinId="0"/>
    <cellStyle name="Normalny 10" xfId="13"/>
    <cellStyle name="Normalny 10 3" xfId="40"/>
    <cellStyle name="Normalny 11" xfId="41"/>
    <cellStyle name="Normalny 11 2" xfId="75"/>
    <cellStyle name="Normalny 11 4" xfId="18"/>
    <cellStyle name="Normalny 12" xfId="17"/>
    <cellStyle name="Normalny 12 2" xfId="76"/>
    <cellStyle name="Normalny 13" xfId="42"/>
    <cellStyle name="Normalny 14" xfId="67"/>
    <cellStyle name="Normalny 14 2" xfId="77"/>
    <cellStyle name="Normalny 15" xfId="69"/>
    <cellStyle name="Normalny 16" xfId="15"/>
    <cellStyle name="Normalny 2" xfId="4"/>
    <cellStyle name="Normalny 2 2" xfId="5"/>
    <cellStyle name="Normalny 2 2 2" xfId="14"/>
    <cellStyle name="Normalny 2 2 3" xfId="78"/>
    <cellStyle name="Normalny 2 2 4" xfId="43"/>
    <cellStyle name="Normalny 2 3" xfId="44"/>
    <cellStyle name="Normalny 2 4" xfId="45"/>
    <cellStyle name="Normalny 2 5" xfId="16"/>
    <cellStyle name="Normalny 3" xfId="6"/>
    <cellStyle name="Normalny 3 2" xfId="79"/>
    <cellStyle name="Normalny 4" xfId="7"/>
    <cellStyle name="Normalny 4 2" xfId="47"/>
    <cellStyle name="Normalny 4 3" xfId="48"/>
    <cellStyle name="Normalny 4 4" xfId="46"/>
    <cellStyle name="Normalny 5" xfId="49"/>
    <cellStyle name="Normalny 5 2" xfId="50"/>
    <cellStyle name="Normalny 5 3" xfId="80"/>
    <cellStyle name="Normalny 6" xfId="51"/>
    <cellStyle name="Normalny 6 2" xfId="8"/>
    <cellStyle name="Normalny 7" xfId="9"/>
    <cellStyle name="Normalny 7 2" xfId="53"/>
    <cellStyle name="Normalny 7 3" xfId="52"/>
    <cellStyle name="Normalny 8" xfId="10"/>
    <cellStyle name="Normalny 9" xfId="54"/>
    <cellStyle name="Procentowy 2" xfId="56"/>
    <cellStyle name="Procentowy 2 2" xfId="57"/>
    <cellStyle name="Procentowy 3" xfId="55"/>
    <cellStyle name="Standard_ICP_05_1500" xfId="58"/>
    <cellStyle name="TableStyleLight1" xfId="59"/>
    <cellStyle name="Walutowy" xfId="11" builtinId="4"/>
    <cellStyle name="Walutowy 2" xfId="12"/>
    <cellStyle name="Walutowy 2 2" xfId="62"/>
    <cellStyle name="Walutowy 2 3" xfId="81"/>
    <cellStyle name="Walutowy 2 4" xfId="61"/>
    <cellStyle name="Walutowy 3" xfId="63"/>
    <cellStyle name="Walutowy 3 2" xfId="64"/>
    <cellStyle name="Walutowy 4" xfId="65"/>
    <cellStyle name="Walutowy 4 2" xfId="66"/>
    <cellStyle name="Walutowy 5" xfId="60"/>
    <cellStyle name="Walutowy 6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1"/>
  <sheetViews>
    <sheetView showGridLines="0" view="pageBreakPreview" topLeftCell="A26" zoomScale="130" zoomScaleNormal="100" zoomScaleSheetLayoutView="130" zoomScalePageLayoutView="115" workbookViewId="0">
      <selection activeCell="B27" sqref="B27:D27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48</v>
      </c>
    </row>
    <row r="2" spans="2:6" ht="18" customHeight="1">
      <c r="B2" s="3"/>
      <c r="C2" s="3" t="s">
        <v>42</v>
      </c>
      <c r="D2" s="3"/>
    </row>
    <row r="3" spans="2:6" ht="18" customHeight="1"/>
    <row r="4" spans="2:6" ht="18" customHeight="1">
      <c r="B4" s="1" t="s">
        <v>33</v>
      </c>
      <c r="C4" s="1" t="s">
        <v>56</v>
      </c>
      <c r="E4" s="5"/>
    </row>
    <row r="5" spans="2:6" ht="18" customHeight="1">
      <c r="E5" s="5"/>
    </row>
    <row r="6" spans="2:6" ht="15.75" customHeight="1">
      <c r="B6" s="1" t="s">
        <v>32</v>
      </c>
      <c r="C6" s="87" t="s">
        <v>61</v>
      </c>
      <c r="D6" s="87"/>
      <c r="E6" s="6"/>
      <c r="F6" s="7"/>
    </row>
    <row r="7" spans="2:6" ht="14.25" customHeight="1"/>
    <row r="8" spans="2:6" ht="14.25" customHeight="1">
      <c r="B8" s="8" t="s">
        <v>27</v>
      </c>
      <c r="C8" s="88"/>
      <c r="D8" s="72"/>
      <c r="E8" s="5"/>
    </row>
    <row r="9" spans="2:6" ht="31.5" customHeight="1">
      <c r="B9" s="8" t="s">
        <v>34</v>
      </c>
      <c r="C9" s="89"/>
      <c r="D9" s="90"/>
      <c r="E9" s="5"/>
    </row>
    <row r="10" spans="2:6" ht="18" customHeight="1">
      <c r="B10" s="8" t="s">
        <v>26</v>
      </c>
      <c r="C10" s="79"/>
      <c r="D10" s="80"/>
      <c r="E10" s="5"/>
    </row>
    <row r="11" spans="2:6" ht="18" customHeight="1">
      <c r="B11" s="8" t="s">
        <v>36</v>
      </c>
      <c r="C11" s="79"/>
      <c r="D11" s="80"/>
      <c r="E11" s="5"/>
    </row>
    <row r="12" spans="2:6" ht="18" customHeight="1">
      <c r="B12" s="8" t="s">
        <v>37</v>
      </c>
      <c r="C12" s="79"/>
      <c r="D12" s="80"/>
      <c r="E12" s="5"/>
    </row>
    <row r="13" spans="2:6" ht="18" customHeight="1">
      <c r="B13" s="8" t="s">
        <v>38</v>
      </c>
      <c r="C13" s="79"/>
      <c r="D13" s="80"/>
      <c r="E13" s="5"/>
    </row>
    <row r="14" spans="2:6" ht="18" customHeight="1">
      <c r="B14" s="8" t="s">
        <v>39</v>
      </c>
      <c r="C14" s="79"/>
      <c r="D14" s="80"/>
      <c r="E14" s="5"/>
    </row>
    <row r="15" spans="2:6" ht="18" customHeight="1">
      <c r="B15" s="8" t="s">
        <v>40</v>
      </c>
      <c r="C15" s="79"/>
      <c r="D15" s="80"/>
      <c r="E15" s="5"/>
    </row>
    <row r="16" spans="2:6" ht="18" customHeight="1">
      <c r="B16" s="8" t="s">
        <v>41</v>
      </c>
      <c r="C16" s="79"/>
      <c r="D16" s="80"/>
      <c r="E16" s="5"/>
    </row>
    <row r="17" spans="1:6" ht="18" customHeight="1">
      <c r="C17" s="5"/>
      <c r="D17" s="10"/>
      <c r="E17" s="5"/>
    </row>
    <row r="18" spans="1:6" ht="18" customHeight="1">
      <c r="B18" s="85" t="s">
        <v>35</v>
      </c>
      <c r="C18" s="86"/>
      <c r="D18" s="11"/>
      <c r="E18" s="7"/>
    </row>
    <row r="19" spans="1:6" ht="18" customHeight="1" thickBot="1">
      <c r="C19" s="7"/>
      <c r="D19" s="11"/>
      <c r="E19" s="7"/>
    </row>
    <row r="20" spans="1:6" ht="18" customHeight="1" thickBot="1">
      <c r="B20" s="12" t="s">
        <v>14</v>
      </c>
      <c r="C20" s="83" t="s">
        <v>0</v>
      </c>
      <c r="D20" s="84"/>
    </row>
    <row r="21" spans="1:6" ht="18" customHeight="1">
      <c r="A21" s="13"/>
      <c r="B21" s="14" t="s">
        <v>20</v>
      </c>
      <c r="C21" s="81">
        <f>'część (1)'!$F$7</f>
        <v>0</v>
      </c>
      <c r="D21" s="82"/>
    </row>
    <row r="22" spans="1:6" ht="18" customHeight="1">
      <c r="A22" s="13"/>
      <c r="B22" s="15" t="s">
        <v>21</v>
      </c>
      <c r="C22" s="81">
        <f>'część (2)'!$F$7</f>
        <v>0</v>
      </c>
      <c r="D22" s="82"/>
    </row>
    <row r="23" spans="1:6" ht="18" customHeight="1">
      <c r="A23" s="13"/>
      <c r="B23" s="14" t="s">
        <v>22</v>
      </c>
      <c r="C23" s="81">
        <f>'część (3)'!$F$7</f>
        <v>0</v>
      </c>
      <c r="D23" s="82"/>
    </row>
    <row r="24" spans="1:6" s="53" customFormat="1" ht="15" customHeight="1">
      <c r="A24" s="13"/>
      <c r="B24" s="55"/>
      <c r="C24" s="56"/>
      <c r="D24" s="56"/>
    </row>
    <row r="25" spans="1:6" ht="21" customHeight="1">
      <c r="A25" s="1" t="s">
        <v>1</v>
      </c>
      <c r="B25" s="86" t="s">
        <v>31</v>
      </c>
      <c r="C25" s="85"/>
      <c r="D25" s="94"/>
      <c r="E25" s="16"/>
    </row>
    <row r="26" spans="1:6" ht="38.450000000000003" customHeight="1">
      <c r="A26" s="1" t="s">
        <v>2</v>
      </c>
      <c r="B26" s="91" t="s">
        <v>63</v>
      </c>
      <c r="C26" s="91"/>
      <c r="D26" s="91"/>
      <c r="E26" s="17"/>
      <c r="F26" s="7"/>
    </row>
    <row r="27" spans="1:6" s="18" customFormat="1" ht="55.15" customHeight="1">
      <c r="A27" s="18" t="s">
        <v>3</v>
      </c>
      <c r="B27" s="87" t="s">
        <v>54</v>
      </c>
      <c r="C27" s="87"/>
      <c r="D27" s="87"/>
      <c r="E27" s="19"/>
    </row>
    <row r="28" spans="1:6" ht="40.5" customHeight="1">
      <c r="A28" s="1" t="s">
        <v>4</v>
      </c>
      <c r="B28" s="87" t="s">
        <v>18</v>
      </c>
      <c r="C28" s="92"/>
      <c r="D28" s="92"/>
      <c r="E28" s="16"/>
      <c r="F28" s="7"/>
    </row>
    <row r="29" spans="1:6" ht="27.75" customHeight="1">
      <c r="A29" s="1" t="s">
        <v>23</v>
      </c>
      <c r="B29" s="85" t="s">
        <v>24</v>
      </c>
      <c r="C29" s="86"/>
      <c r="D29" s="86"/>
      <c r="E29" s="16"/>
      <c r="F29" s="7"/>
    </row>
    <row r="30" spans="1:6" ht="39.75" customHeight="1">
      <c r="A30" s="1" t="s">
        <v>29</v>
      </c>
      <c r="B30" s="87" t="s">
        <v>25</v>
      </c>
      <c r="C30" s="92"/>
      <c r="D30" s="92"/>
      <c r="E30" s="16"/>
      <c r="F30" s="7"/>
    </row>
    <row r="31" spans="1:6" s="62" customFormat="1" ht="24.6" customHeight="1">
      <c r="A31" s="62" t="s">
        <v>5</v>
      </c>
      <c r="B31" s="87" t="s">
        <v>55</v>
      </c>
      <c r="C31" s="87"/>
      <c r="D31" s="87"/>
      <c r="E31" s="16"/>
      <c r="F31" s="61"/>
    </row>
    <row r="32" spans="1:6" ht="89.45" customHeight="1">
      <c r="A32" s="1" t="s">
        <v>49</v>
      </c>
      <c r="B32" s="87" t="s">
        <v>51</v>
      </c>
      <c r="C32" s="93"/>
      <c r="D32" s="93"/>
      <c r="E32" s="16"/>
      <c r="F32" s="7"/>
    </row>
    <row r="33" spans="1:5" ht="18" customHeight="1">
      <c r="A33" s="20" t="s">
        <v>50</v>
      </c>
      <c r="B33" s="6" t="s">
        <v>6</v>
      </c>
      <c r="C33" s="7"/>
      <c r="D33" s="1"/>
      <c r="E33" s="21"/>
    </row>
    <row r="34" spans="1:5" ht="11.45" customHeight="1">
      <c r="B34" s="7"/>
      <c r="C34" s="7"/>
      <c r="D34" s="22"/>
      <c r="E34" s="21"/>
    </row>
    <row r="35" spans="1:5" ht="18" customHeight="1">
      <c r="B35" s="74" t="s">
        <v>16</v>
      </c>
      <c r="C35" s="78"/>
      <c r="D35" s="75"/>
      <c r="E35" s="21"/>
    </row>
    <row r="36" spans="1:5" ht="18" customHeight="1">
      <c r="B36" s="74" t="s">
        <v>7</v>
      </c>
      <c r="C36" s="75"/>
      <c r="D36" s="8"/>
      <c r="E36" s="21"/>
    </row>
    <row r="37" spans="1:5" ht="18" customHeight="1">
      <c r="B37" s="76"/>
      <c r="C37" s="77"/>
      <c r="D37" s="8"/>
      <c r="E37" s="21"/>
    </row>
    <row r="38" spans="1:5" ht="18" customHeight="1">
      <c r="B38" s="76"/>
      <c r="C38" s="77"/>
      <c r="D38" s="8"/>
      <c r="E38" s="21"/>
    </row>
    <row r="39" spans="1:5" ht="18" customHeight="1">
      <c r="B39" s="76"/>
      <c r="C39" s="77"/>
      <c r="D39" s="8"/>
      <c r="E39" s="21"/>
    </row>
    <row r="40" spans="1:5" ht="15" customHeight="1">
      <c r="B40" s="24" t="s">
        <v>9</v>
      </c>
      <c r="C40" s="24"/>
      <c r="D40" s="22"/>
      <c r="E40" s="21"/>
    </row>
    <row r="41" spans="1:5" ht="18" customHeight="1">
      <c r="B41" s="74" t="s">
        <v>17</v>
      </c>
      <c r="C41" s="78"/>
      <c r="D41" s="75"/>
      <c r="E41" s="21"/>
    </row>
    <row r="42" spans="1:5" ht="18" customHeight="1">
      <c r="B42" s="25" t="s">
        <v>7</v>
      </c>
      <c r="C42" s="23" t="s">
        <v>8</v>
      </c>
      <c r="D42" s="26" t="s">
        <v>10</v>
      </c>
      <c r="E42" s="21"/>
    </row>
    <row r="43" spans="1:5" ht="18" customHeight="1">
      <c r="B43" s="27"/>
      <c r="C43" s="23"/>
      <c r="D43" s="28"/>
      <c r="E43" s="21"/>
    </row>
    <row r="44" spans="1:5" ht="18" customHeight="1">
      <c r="B44" s="27"/>
      <c r="C44" s="23"/>
      <c r="D44" s="28"/>
      <c r="E44" s="21"/>
    </row>
    <row r="45" spans="1:5" ht="18" customHeight="1">
      <c r="B45" s="24"/>
      <c r="C45" s="24"/>
      <c r="D45" s="22"/>
      <c r="E45" s="21"/>
    </row>
    <row r="46" spans="1:5" ht="18" customHeight="1">
      <c r="B46" s="74" t="s">
        <v>19</v>
      </c>
      <c r="C46" s="78"/>
      <c r="D46" s="75"/>
      <c r="E46" s="21"/>
    </row>
    <row r="47" spans="1:5" ht="18" customHeight="1">
      <c r="B47" s="73" t="s">
        <v>11</v>
      </c>
      <c r="C47" s="73"/>
      <c r="D47" s="8"/>
    </row>
    <row r="48" spans="1:5" ht="18" customHeight="1">
      <c r="B48" s="72"/>
      <c r="C48" s="72"/>
      <c r="D48" s="8"/>
    </row>
    <row r="49" spans="4:4" ht="18" customHeight="1"/>
    <row r="50" spans="4:4" ht="18" customHeight="1"/>
    <row r="51" spans="4:4" ht="18" customHeight="1">
      <c r="D51" s="1"/>
    </row>
  </sheetData>
  <mergeCells count="32">
    <mergeCell ref="B35:D35"/>
    <mergeCell ref="B26:D26"/>
    <mergeCell ref="B28:D28"/>
    <mergeCell ref="B32:D32"/>
    <mergeCell ref="B25:D25"/>
    <mergeCell ref="B30:D30"/>
    <mergeCell ref="B29:D29"/>
    <mergeCell ref="B27:D27"/>
    <mergeCell ref="B31:D31"/>
    <mergeCell ref="C6:D6"/>
    <mergeCell ref="C11:D11"/>
    <mergeCell ref="C8:D8"/>
    <mergeCell ref="C9:D9"/>
    <mergeCell ref="C10:D10"/>
    <mergeCell ref="C12:D12"/>
    <mergeCell ref="C14:D14"/>
    <mergeCell ref="C13:D13"/>
    <mergeCell ref="C23:D23"/>
    <mergeCell ref="C20:D20"/>
    <mergeCell ref="C22:D22"/>
    <mergeCell ref="C21:D21"/>
    <mergeCell ref="C15:D15"/>
    <mergeCell ref="B18:C18"/>
    <mergeCell ref="C16:D16"/>
    <mergeCell ref="B48:C48"/>
    <mergeCell ref="B47:C47"/>
    <mergeCell ref="B36:C36"/>
    <mergeCell ref="B37:C37"/>
    <mergeCell ref="B39:C39"/>
    <mergeCell ref="B46:D46"/>
    <mergeCell ref="B41:D41"/>
    <mergeCell ref="B38:C38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/>
  <cols>
    <col min="1" max="1" width="5.28515625" style="57" customWidth="1"/>
    <col min="2" max="2" width="74.85546875" style="57" customWidth="1"/>
    <col min="3" max="3" width="9.7109375" style="32" customWidth="1"/>
    <col min="4" max="4" width="9.5703125" style="60" customWidth="1"/>
    <col min="5" max="5" width="22.28515625" style="57" customWidth="1"/>
    <col min="6" max="6" width="19.140625" style="57" customWidth="1"/>
    <col min="7" max="7" width="15.140625" style="57" customWidth="1"/>
    <col min="8" max="8" width="19" style="57" customWidth="1"/>
    <col min="9" max="10" width="14.28515625" style="57" customWidth="1"/>
    <col min="11" max="16384" width="9.140625" style="57"/>
  </cols>
  <sheetData>
    <row r="1" spans="1:10">
      <c r="B1" s="29" t="str">
        <f>'Informacje ogólne'!C4</f>
        <v>DFP.271.73.2018.KB</v>
      </c>
      <c r="C1" s="57"/>
      <c r="H1" s="31" t="s">
        <v>53</v>
      </c>
      <c r="I1" s="31"/>
      <c r="J1" s="31"/>
    </row>
    <row r="2" spans="1:10">
      <c r="E2" s="86"/>
      <c r="F2" s="86"/>
      <c r="G2" s="95" t="s">
        <v>52</v>
      </c>
      <c r="H2" s="95"/>
    </row>
    <row r="4" spans="1:10">
      <c r="B4" s="6" t="s">
        <v>12</v>
      </c>
      <c r="C4" s="59">
        <v>1</v>
      </c>
      <c r="D4" s="33"/>
      <c r="E4" s="34" t="s">
        <v>15</v>
      </c>
      <c r="F4" s="5"/>
      <c r="G4" s="58"/>
      <c r="H4" s="58"/>
    </row>
    <row r="5" spans="1:10">
      <c r="B5" s="6"/>
      <c r="C5" s="35"/>
      <c r="D5" s="33"/>
      <c r="E5" s="34"/>
      <c r="F5" s="5"/>
      <c r="G5" s="58"/>
      <c r="H5" s="58"/>
    </row>
    <row r="6" spans="1:10">
      <c r="A6" s="6"/>
      <c r="C6" s="35"/>
      <c r="D6" s="33"/>
      <c r="E6" s="58"/>
      <c r="F6" s="58"/>
      <c r="G6" s="58"/>
      <c r="H6" s="58"/>
    </row>
    <row r="7" spans="1:10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</row>
    <row r="8" spans="1:10" ht="12.75" customHeight="1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>
      <c r="A9" s="44" t="s">
        <v>28</v>
      </c>
      <c r="B9" s="44" t="s">
        <v>43</v>
      </c>
      <c r="C9" s="45" t="s">
        <v>30</v>
      </c>
      <c r="D9" s="46"/>
      <c r="E9" s="44" t="s">
        <v>44</v>
      </c>
      <c r="F9" s="44" t="s">
        <v>45</v>
      </c>
      <c r="G9" s="44" t="s">
        <v>46</v>
      </c>
      <c r="H9" s="44" t="s">
        <v>13</v>
      </c>
    </row>
    <row r="10" spans="1:10" s="47" customFormat="1" ht="88.15" customHeight="1">
      <c r="A10" s="48" t="s">
        <v>1</v>
      </c>
      <c r="B10" s="65" t="s">
        <v>57</v>
      </c>
      <c r="C10" s="66">
        <v>70</v>
      </c>
      <c r="D10" s="54" t="s">
        <v>47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1"/>
  <sheetViews>
    <sheetView showGridLines="0" view="pageBreakPreview" topLeftCell="A2" zoomScaleNormal="100" zoomScaleSheetLayoutView="100" zoomScalePageLayoutView="85" workbookViewId="0">
      <selection activeCell="F7" sqref="F7"/>
    </sheetView>
  </sheetViews>
  <sheetFormatPr defaultColWidth="9.140625" defaultRowHeight="15"/>
  <cols>
    <col min="1" max="1" width="5.28515625" style="61" customWidth="1"/>
    <col min="2" max="2" width="74.85546875" style="61" customWidth="1"/>
    <col min="3" max="3" width="9.7109375" style="32" customWidth="1"/>
    <col min="4" max="4" width="9.5703125" style="64" customWidth="1"/>
    <col min="5" max="5" width="22.28515625" style="61" customWidth="1"/>
    <col min="6" max="6" width="19.140625" style="61" customWidth="1"/>
    <col min="7" max="7" width="15.140625" style="61" customWidth="1"/>
    <col min="8" max="8" width="19" style="61" customWidth="1"/>
    <col min="9" max="10" width="14.28515625" style="61" customWidth="1"/>
    <col min="11" max="16384" width="9.140625" style="61"/>
  </cols>
  <sheetData>
    <row r="1" spans="1:10">
      <c r="B1" s="29" t="str">
        <f>'Informacje ogólne'!C4</f>
        <v>DFP.271.73.2018.KB</v>
      </c>
      <c r="C1" s="61"/>
      <c r="H1" s="31" t="s">
        <v>53</v>
      </c>
      <c r="I1" s="31"/>
      <c r="J1" s="31"/>
    </row>
    <row r="2" spans="1:10">
      <c r="E2" s="86"/>
      <c r="F2" s="86"/>
      <c r="G2" s="95" t="s">
        <v>52</v>
      </c>
      <c r="H2" s="95"/>
    </row>
    <row r="4" spans="1:10">
      <c r="B4" s="6" t="s">
        <v>12</v>
      </c>
      <c r="C4" s="63">
        <v>2</v>
      </c>
      <c r="D4" s="33"/>
      <c r="E4" s="34" t="s">
        <v>15</v>
      </c>
      <c r="F4" s="5"/>
      <c r="G4" s="62"/>
      <c r="H4" s="62"/>
    </row>
    <row r="5" spans="1:10">
      <c r="B5" s="6"/>
      <c r="C5" s="35"/>
      <c r="D5" s="33"/>
      <c r="E5" s="34"/>
      <c r="F5" s="5"/>
      <c r="G5" s="62"/>
      <c r="H5" s="62"/>
    </row>
    <row r="6" spans="1:10">
      <c r="A6" s="6"/>
      <c r="C6" s="35"/>
      <c r="D6" s="33"/>
      <c r="E6" s="62"/>
      <c r="F6" s="62"/>
      <c r="G6" s="62"/>
      <c r="H6" s="62"/>
    </row>
    <row r="7" spans="1:10">
      <c r="A7" s="36"/>
      <c r="B7" s="36"/>
      <c r="C7" s="37"/>
      <c r="D7" s="38"/>
      <c r="E7" s="39" t="s">
        <v>0</v>
      </c>
      <c r="F7" s="40">
        <f>SUM(H10:H11)</f>
        <v>0</v>
      </c>
      <c r="G7" s="41"/>
      <c r="H7" s="41"/>
    </row>
    <row r="8" spans="1:10" ht="12.75" customHeight="1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>
      <c r="A9" s="44" t="s">
        <v>28</v>
      </c>
      <c r="B9" s="44" t="s">
        <v>43</v>
      </c>
      <c r="C9" s="45" t="s">
        <v>30</v>
      </c>
      <c r="D9" s="46"/>
      <c r="E9" s="44" t="s">
        <v>44</v>
      </c>
      <c r="F9" s="44" t="s">
        <v>45</v>
      </c>
      <c r="G9" s="44" t="s">
        <v>46</v>
      </c>
      <c r="H9" s="44" t="s">
        <v>13</v>
      </c>
    </row>
    <row r="10" spans="1:10" s="47" customFormat="1" ht="52.15" customHeight="1">
      <c r="A10" s="48" t="s">
        <v>1</v>
      </c>
      <c r="B10" s="67" t="s">
        <v>58</v>
      </c>
      <c r="C10" s="68">
        <v>4000</v>
      </c>
      <c r="D10" s="54" t="s">
        <v>47</v>
      </c>
      <c r="E10" s="50"/>
      <c r="F10" s="50"/>
      <c r="G10" s="51"/>
      <c r="H10" s="52">
        <f>ROUND(ROUND(C10,2)*ROUND(G10,2),2)</f>
        <v>0</v>
      </c>
    </row>
    <row r="11" spans="1:10" s="47" customFormat="1" ht="91.9" customHeight="1">
      <c r="A11" s="48" t="s">
        <v>2</v>
      </c>
      <c r="B11" s="67" t="s">
        <v>59</v>
      </c>
      <c r="C11" s="68">
        <v>10</v>
      </c>
      <c r="D11" s="54" t="s">
        <v>47</v>
      </c>
      <c r="E11" s="50"/>
      <c r="F11" s="50"/>
      <c r="G11" s="51"/>
      <c r="H11" s="52">
        <f t="shared" ref="H11" si="0"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1"/>
  <sheetViews>
    <sheetView showGridLines="0" tabSelected="1" view="pageBreakPreview" zoomScaleNormal="100" zoomScaleSheetLayoutView="100" zoomScalePageLayoutView="85" workbookViewId="0">
      <selection activeCell="F7" sqref="F7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2" customWidth="1"/>
    <col min="4" max="4" width="7.28515625" style="30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9" t="str">
        <f>'Informacje ogólne'!C4</f>
        <v>DFP.271.73.2018.KB</v>
      </c>
      <c r="C1" s="7"/>
      <c r="H1" s="31" t="s">
        <v>53</v>
      </c>
      <c r="I1" s="31"/>
      <c r="J1" s="31"/>
    </row>
    <row r="2" spans="1:10">
      <c r="E2" s="86"/>
      <c r="F2" s="86"/>
      <c r="G2" s="95" t="s">
        <v>52</v>
      </c>
      <c r="H2" s="95"/>
    </row>
    <row r="4" spans="1:10">
      <c r="B4" s="6" t="s">
        <v>12</v>
      </c>
      <c r="C4" s="9">
        <v>3</v>
      </c>
      <c r="D4" s="33"/>
      <c r="E4" s="34" t="s">
        <v>15</v>
      </c>
      <c r="F4" s="5"/>
      <c r="G4" s="1"/>
      <c r="H4" s="1"/>
    </row>
    <row r="5" spans="1:10">
      <c r="B5" s="6"/>
      <c r="C5" s="35"/>
      <c r="D5" s="33"/>
      <c r="E5" s="34"/>
      <c r="F5" s="5"/>
      <c r="G5" s="1"/>
      <c r="H5" s="1"/>
    </row>
    <row r="6" spans="1:10">
      <c r="A6" s="6"/>
      <c r="C6" s="35"/>
      <c r="D6" s="33"/>
      <c r="E6" s="1"/>
      <c r="F6" s="1"/>
      <c r="G6" s="1"/>
      <c r="H6" s="1"/>
    </row>
    <row r="7" spans="1:10">
      <c r="A7" s="36"/>
      <c r="B7" s="36"/>
      <c r="C7" s="37"/>
      <c r="D7" s="38"/>
      <c r="E7" s="39" t="s">
        <v>0</v>
      </c>
      <c r="F7" s="40">
        <f>SUM(H10:H11)</f>
        <v>0</v>
      </c>
      <c r="G7" s="41"/>
      <c r="H7" s="41"/>
    </row>
    <row r="8" spans="1:10" ht="12.75" customHeight="1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>
      <c r="A9" s="44" t="s">
        <v>28</v>
      </c>
      <c r="B9" s="44" t="s">
        <v>43</v>
      </c>
      <c r="C9" s="45" t="s">
        <v>30</v>
      </c>
      <c r="D9" s="46"/>
      <c r="E9" s="44" t="s">
        <v>44</v>
      </c>
      <c r="F9" s="44" t="s">
        <v>45</v>
      </c>
      <c r="G9" s="44" t="s">
        <v>46</v>
      </c>
      <c r="H9" s="44" t="s">
        <v>13</v>
      </c>
    </row>
    <row r="10" spans="1:10" s="47" customFormat="1" ht="65.45" customHeight="1">
      <c r="A10" s="48" t="s">
        <v>1</v>
      </c>
      <c r="B10" s="70" t="s">
        <v>62</v>
      </c>
      <c r="C10" s="71">
        <v>900</v>
      </c>
      <c r="D10" s="54" t="s">
        <v>47</v>
      </c>
      <c r="E10" s="50"/>
      <c r="F10" s="50"/>
      <c r="G10" s="51"/>
      <c r="H10" s="52">
        <f>ROUND(ROUND(C10,2)*ROUND(G10,2),2)</f>
        <v>0</v>
      </c>
    </row>
    <row r="11" spans="1:10" ht="45">
      <c r="A11" s="48" t="s">
        <v>2</v>
      </c>
      <c r="B11" s="69" t="s">
        <v>60</v>
      </c>
      <c r="C11" s="71">
        <v>150</v>
      </c>
      <c r="D11" s="49" t="s">
        <v>47</v>
      </c>
      <c r="E11" s="50"/>
      <c r="F11" s="50"/>
      <c r="G11" s="51"/>
      <c r="H11" s="52">
        <f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Informacje ogólne</vt:lpstr>
      <vt:lpstr>część (1)</vt:lpstr>
      <vt:lpstr>część (2)</vt:lpstr>
      <vt:lpstr>część (3)</vt:lpstr>
      <vt:lpstr>'część (1)'!Obszar_wydruku</vt:lpstr>
      <vt:lpstr>'część (2)'!Obszar_wydruku</vt:lpstr>
      <vt:lpstr>'część (3)'!Obszar_wydruku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Katarzyna Brzdękiewicz</cp:lastModifiedBy>
  <cp:lastPrinted>2017-04-10T07:56:30Z</cp:lastPrinted>
  <dcterms:created xsi:type="dcterms:W3CDTF">2003-05-16T10:10:29Z</dcterms:created>
  <dcterms:modified xsi:type="dcterms:W3CDTF">2018-04-10T06:27:07Z</dcterms:modified>
</cp:coreProperties>
</file>