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brzdekiewicz\Desktop\PRZETARGI\2018\158_dostwa zestawów uniwersalnych małe\"/>
    </mc:Choice>
  </mc:AlternateContent>
  <bookViews>
    <workbookView xWindow="0" yWindow="0" windowWidth="25200" windowHeight="11880" tabRatio="888" activeTab="3"/>
  </bookViews>
  <sheets>
    <sheet name="Informacje ogólne" sheetId="1" r:id="rId1"/>
    <sheet name="część (1)" sheetId="2" r:id="rId2"/>
    <sheet name="część (2)" sheetId="48" r:id="rId3"/>
    <sheet name="część (3)" sheetId="49" r:id="rId4"/>
  </sheets>
  <definedNames>
    <definedName name="_xlnm.Print_Area" localSheetId="1">'część (1)'!$A$1:$H$12</definedName>
    <definedName name="_xlnm.Print_Area" localSheetId="2">'część (2)'!$A$1:$H$11</definedName>
    <definedName name="_xlnm.Print_Area" localSheetId="3">'część (3)'!$A$1:$H$10</definedName>
    <definedName name="_xlnm.Print_Area" localSheetId="0">'Informacje ogólne'!$A$1:$D$54</definedName>
  </definedNames>
  <calcPr calcId="162913"/>
</workbook>
</file>

<file path=xl/calcChain.xml><?xml version="1.0" encoding="utf-8"?>
<calcChain xmlns="http://schemas.openxmlformats.org/spreadsheetml/2006/main">
  <c r="H10" i="2" l="1"/>
  <c r="H11" i="2"/>
  <c r="H10" i="49" l="1"/>
  <c r="F7" i="49" s="1"/>
  <c r="H10" i="48"/>
  <c r="F7" i="48" s="1"/>
  <c r="H12" i="2" l="1"/>
  <c r="F7" i="2" s="1"/>
  <c r="B1" i="2" l="1"/>
  <c r="B1" i="48"/>
  <c r="B1" i="49"/>
  <c r="C22" i="1"/>
  <c r="C23" i="1" l="1"/>
  <c r="C21" i="1"/>
</calcChain>
</file>

<file path=xl/sharedStrings.xml><?xml version="1.0" encoding="utf-8"?>
<sst xmlns="http://schemas.openxmlformats.org/spreadsheetml/2006/main" count="88" uniqueCount="58">
  <si>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</si>
  <si>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</si>
  <si>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</si>
  <si>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</si>
  <si>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</si>
  <si>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</si>
  <si>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</si>
  <si>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</si>
  <si>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</si>
  <si>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</si>
  <si>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</si>
  <si>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</si>
  <si>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</si>
  <si>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</si>
  <si>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</si>
  <si>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</si>
  <si>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</si>
  <si>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</si>
  <si>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</si>
  <si>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</si>
  <si>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</si>
  <si>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</si>
  <si>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</si>
  <si>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</si>
  <si>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</si>
  <si>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</si>
  <si>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</si>
  <si>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</si>
  <si>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</si>
  <si>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</si>
  <si>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</si>
  <si>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</si>
  <si>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</si>
  <si>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</si>
  <si>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</si>
  <si>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</si>
  <si>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</si>
  <si>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</si>
  <si>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</si>
  <si>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</si>
  <si>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</si>
  <si>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</si>
  <si>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</si>
  <si>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</si>
  <si>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zestaw</t>
  </si>
  <si>
    <t>DFP.271.158.2018.KB</t>
  </si>
  <si>
    <t xml:space="preserve">Oświadczamy, że oferowane przez nas wyroby medyczne są dopuszczone do obrotu i używania na terenie Polski na zasadach określonych w ustawie o wyrobach medycznych (dotyczy części 1 i 2). Jednocześnie oświadczamy, że na każdorazowe wezwanie Zamawiającego przedstawimy dokumenty dopuszczające do obrotu i używania na terenie Polski.  </t>
  </si>
  <si>
    <t>Dostawa zestawów uniwersalnych oraz materiałów higienicznych</t>
  </si>
  <si>
    <t>Pieluchomajtki dla dorosłych w całości wykonane z paroprzepuszczalnego laminatu oddychającego, dzienne 2600 ml. Rozmiar XL.</t>
  </si>
  <si>
    <t>Pieluchomajtki dla dorosłych w całości wykonane z paroprzepuszczalnego laminatu oddychającego, dzienne 2300 ml. Rozmiar M.</t>
  </si>
  <si>
    <t>Pieluchomajtki dla dorosłych w całości wykonane z paroprzepuszczalnego laminatu oddychającego, dzienne 2600 ml. Rozmiar L.</t>
  </si>
  <si>
    <t>sztuka</t>
  </si>
  <si>
    <t xml:space="preserve">Zestaw obłożenie uniwersalne. Sterylny, jednorazowy. Minimalny skład zestawu: a) serweta górna o wymiarach min. 200 x min. 150cm wykończona taśmą samoprzylepną, b) serweta dolna z taśmą lepną o wymiarach min. 175 x min. 175cm, c) dwie serwety boczne o wymiarach min. 75 x min. 90cm wyposażone w taśmę samoprzylepną, d) całość owinięta w serwetę min. 140 x min. 190cm, która służy jako pokrycie stolika instrumentalnego, e) obłożenie na stolik Mayo. Obłożenie wykonane z chłonnego i mocnego min. dwuwarstwowego laminatu nieprzemakalnego o gramaturze minimum. 55g/m2, odpornością na penetrację płynów (nieprzemakalność) =&gt; 120cm słupa wody oraz minimalnej wytrzymałości na wypychanie min. 120 kPa.
Wymagana jest pełnobarierowość i spełnianie normy EN 13795-1-3.
Wymagane jest aby obłożenia chirurgiczne bezpośrednio stykające się z polem operacyjnym nie zawierały celulozy. Pożądana jest samoprzylepna podwójna etykieta umożliwiająca identyfikację produktu i nadająca się do wklejenia do dokumentacji medycznej, posiadająca informacje o dacie ważności i nr serii.
Zamawiający dopuszcza zestaw obłożeń uniwersalnych, sterylnych, jednorazowych. Minimalny skład zestawu: 
a) serweta górna o wymiarach min. 200 x min. 150cm wykończona taśmą samoprzylepną, 
b) serweta dolna z taśmą lepną o wymiarach 150 x  200cm, 
c) dwie serwety boczne o wymiarach  75 x  100cm wyposażone w taśmę samoprzylepną, 
d) całość owinięta w serwetę min. 140 x min. 190cm, która służy jako pokrycie stolika instrumentalnego, 
e) obłożenie na stolik Mayo.
f) taśma operacyjna 10x50 cm- 1 szt.
g) ręczniki 30x30 cm- 2 szt.
</t>
  </si>
  <si>
    <t>Myjki do toalety pacjenta, bezzapachowe, o naturalnym pH, hypoalergiczne, wstępnie nawilżone, nie wymagający spłukiwania roztwór oczyszczający i nawilżający z zawartością aloesu lub alantoiny, pakowane po 8 szt.</t>
  </si>
  <si>
    <t>opak.</t>
  </si>
  <si>
    <t>Oświadczamy, że zamówienie będziemy wykonywać do czasu wyczerpania ilości asortymentu określonego w załączniku nr 1a do specyfikacji, jednak nie dłużej niż przez 5 miesięcy od daty podpisania umowy (dotyczy części 1 i 2) oraz 12 miesięcy od daty podpisania umowy (dotyczy części 3).</t>
  </si>
  <si>
    <t>Oświadczamy, że jesteśmy małym lub średnim przedsiębiorstwem: TAK/NIE (niepotrzebne skreślić)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</si>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</sst>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3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94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1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>
      <alignment vertical="top" wrapText="1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3"/>
  <sheetViews>
    <sheetView showGridLines="0" topLeftCell="A28" zoomScale="130" zoomScaleNormal="130" zoomScaleSheetLayoutView="100" zoomScalePageLayoutView="115" workbookViewId="0">
      <selection activeCell="B25" sqref="B25:D25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39</v>
      </c>
    </row>
    <row r="2" spans="2:6" ht="18" customHeight="1">
      <c r="B2" s="3"/>
      <c r="C2" s="3" t="s">
        <v>34</v>
      </c>
      <c r="D2" s="3"/>
    </row>
    <row r="3" spans="2:6" ht="18" customHeight="1"/>
    <row r="4" spans="2:6" ht="18" customHeight="1">
      <c r="B4" s="1" t="s">
        <v>25</v>
      </c>
      <c r="C4" s="1" t="s">
        <v>45</v>
      </c>
      <c r="E4" s="5"/>
    </row>
    <row r="5" spans="2:6" ht="18" customHeight="1">
      <c r="E5" s="5"/>
    </row>
    <row r="6" spans="2:6" ht="15.75" customHeight="1">
      <c r="B6" s="1" t="s">
        <v>24</v>
      </c>
      <c r="C6" s="68" t="s">
        <v>47</v>
      </c>
      <c r="D6" s="68"/>
      <c r="E6" s="6"/>
      <c r="F6" s="7"/>
    </row>
    <row r="7" spans="2:6" ht="14.25" customHeight="1"/>
    <row r="8" spans="2:6" ht="14.25" customHeight="1">
      <c r="B8" s="8" t="s">
        <v>20</v>
      </c>
      <c r="C8" s="85"/>
      <c r="D8" s="78"/>
      <c r="E8" s="5"/>
    </row>
    <row r="9" spans="2:6" ht="31.5" customHeight="1">
      <c r="B9" s="8" t="s">
        <v>26</v>
      </c>
      <c r="C9" s="86"/>
      <c r="D9" s="87"/>
      <c r="E9" s="5"/>
    </row>
    <row r="10" spans="2:6" ht="18" customHeight="1">
      <c r="B10" s="8" t="s">
        <v>19</v>
      </c>
      <c r="C10" s="71"/>
      <c r="D10" s="72"/>
      <c r="E10" s="5"/>
    </row>
    <row r="11" spans="2:6" ht="18" customHeight="1">
      <c r="B11" s="8" t="s">
        <v>28</v>
      </c>
      <c r="C11" s="71"/>
      <c r="D11" s="72"/>
      <c r="E11" s="5"/>
    </row>
    <row r="12" spans="2:6" ht="18" customHeight="1">
      <c r="B12" s="8" t="s">
        <v>29</v>
      </c>
      <c r="C12" s="71"/>
      <c r="D12" s="72"/>
      <c r="E12" s="5"/>
    </row>
    <row r="13" spans="2:6" ht="18" customHeight="1">
      <c r="B13" s="8" t="s">
        <v>30</v>
      </c>
      <c r="C13" s="71"/>
      <c r="D13" s="72"/>
      <c r="E13" s="5"/>
    </row>
    <row r="14" spans="2:6" ht="18" customHeight="1">
      <c r="B14" s="8" t="s">
        <v>31</v>
      </c>
      <c r="C14" s="71"/>
      <c r="D14" s="72"/>
      <c r="E14" s="5"/>
    </row>
    <row r="15" spans="2:6" ht="18" customHeight="1">
      <c r="B15" s="8" t="s">
        <v>32</v>
      </c>
      <c r="C15" s="71"/>
      <c r="D15" s="72"/>
      <c r="E15" s="5"/>
    </row>
    <row r="16" spans="2:6" ht="18" customHeight="1">
      <c r="B16" s="8" t="s">
        <v>33</v>
      </c>
      <c r="C16" s="71"/>
      <c r="D16" s="72"/>
      <c r="E16" s="5"/>
    </row>
    <row r="17" spans="1:6" ht="18" customHeight="1">
      <c r="C17" s="5"/>
      <c r="D17" s="10"/>
      <c r="E17" s="5"/>
    </row>
    <row r="18" spans="1:6" ht="18" customHeight="1">
      <c r="B18" s="73" t="s">
        <v>27</v>
      </c>
      <c r="C18" s="74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91" t="s">
        <v>0</v>
      </c>
      <c r="D20" s="92"/>
    </row>
    <row r="21" spans="1:6" ht="18" customHeight="1">
      <c r="A21" s="13"/>
      <c r="B21" s="14" t="s">
        <v>14</v>
      </c>
      <c r="C21" s="89">
        <f>'część (1)'!$F$7</f>
        <v>0</v>
      </c>
      <c r="D21" s="90"/>
    </row>
    <row r="22" spans="1:6" ht="18" customHeight="1">
      <c r="A22" s="13"/>
      <c r="B22" s="15" t="s">
        <v>15</v>
      </c>
      <c r="C22" s="89">
        <f>'część (2)'!$F$7</f>
        <v>0</v>
      </c>
      <c r="D22" s="90"/>
    </row>
    <row r="23" spans="1:6" ht="18" customHeight="1">
      <c r="A23" s="13"/>
      <c r="B23" s="14" t="s">
        <v>16</v>
      </c>
      <c r="C23" s="89">
        <f>'część (3)'!$F$7</f>
        <v>0</v>
      </c>
      <c r="D23" s="90"/>
    </row>
    <row r="24" spans="1:6" s="65" customFormat="1" ht="18" customHeight="1">
      <c r="A24" s="13"/>
      <c r="B24" s="53"/>
      <c r="C24" s="66"/>
      <c r="D24" s="67"/>
    </row>
    <row r="25" spans="1:6" s="65" customFormat="1" ht="73.900000000000006" customHeight="1">
      <c r="A25" s="13"/>
      <c r="B25" s="70" t="s">
        <v>57</v>
      </c>
      <c r="C25" s="70"/>
      <c r="D25" s="70"/>
    </row>
    <row r="26" spans="1:6" s="52" customFormat="1" ht="15" customHeight="1">
      <c r="A26" s="13"/>
      <c r="B26" s="53"/>
      <c r="C26" s="54"/>
      <c r="D26" s="54"/>
    </row>
    <row r="27" spans="1:6" ht="21" customHeight="1">
      <c r="A27" s="1">
        <v>1</v>
      </c>
      <c r="B27" s="74" t="s">
        <v>23</v>
      </c>
      <c r="C27" s="73"/>
      <c r="D27" s="88"/>
      <c r="E27" s="16"/>
    </row>
    <row r="28" spans="1:6" ht="49.9" customHeight="1">
      <c r="A28" s="1">
        <v>2</v>
      </c>
      <c r="B28" s="76" t="s">
        <v>55</v>
      </c>
      <c r="C28" s="76"/>
      <c r="D28" s="76"/>
      <c r="E28" s="17"/>
      <c r="F28" s="7"/>
    </row>
    <row r="29" spans="1:6" s="18" customFormat="1" ht="62.45" customHeight="1">
      <c r="A29" s="55">
        <v>3</v>
      </c>
      <c r="B29" s="68" t="s">
        <v>46</v>
      </c>
      <c r="C29" s="68"/>
      <c r="D29" s="68"/>
      <c r="E29" s="19"/>
    </row>
    <row r="30" spans="1:6" ht="40.5" customHeight="1">
      <c r="A30" s="55">
        <v>4</v>
      </c>
      <c r="B30" s="68" t="s">
        <v>12</v>
      </c>
      <c r="C30" s="77"/>
      <c r="D30" s="77"/>
      <c r="E30" s="16"/>
      <c r="F30" s="7"/>
    </row>
    <row r="31" spans="1:6" ht="27.75" customHeight="1">
      <c r="A31" s="55">
        <v>5</v>
      </c>
      <c r="B31" s="73" t="s">
        <v>17</v>
      </c>
      <c r="C31" s="74"/>
      <c r="D31" s="74"/>
      <c r="E31" s="16"/>
      <c r="F31" s="7"/>
    </row>
    <row r="32" spans="1:6" ht="39.75" customHeight="1">
      <c r="A32" s="55">
        <v>6</v>
      </c>
      <c r="B32" s="68" t="s">
        <v>18</v>
      </c>
      <c r="C32" s="68"/>
      <c r="D32" s="68"/>
      <c r="E32" s="16"/>
      <c r="F32" s="7"/>
    </row>
    <row r="33" spans="1:6" ht="89.45" customHeight="1">
      <c r="A33" s="55">
        <v>7</v>
      </c>
      <c r="B33" s="68" t="s">
        <v>40</v>
      </c>
      <c r="C33" s="68"/>
      <c r="D33" s="68"/>
      <c r="E33" s="16"/>
      <c r="F33" s="7"/>
    </row>
    <row r="34" spans="1:6" s="59" customFormat="1" ht="34.5" customHeight="1">
      <c r="A34" s="59">
        <v>8</v>
      </c>
      <c r="B34" s="68" t="s">
        <v>56</v>
      </c>
      <c r="C34" s="69"/>
      <c r="D34" s="69"/>
      <c r="E34" s="16"/>
      <c r="F34" s="60"/>
    </row>
    <row r="35" spans="1:6" ht="18" customHeight="1">
      <c r="A35" s="55">
        <v>9</v>
      </c>
      <c r="B35" s="6" t="s">
        <v>1</v>
      </c>
      <c r="C35" s="7"/>
      <c r="D35" s="1"/>
      <c r="E35" s="20"/>
    </row>
    <row r="36" spans="1:6" ht="11.45" customHeight="1">
      <c r="B36" s="7"/>
      <c r="C36" s="7"/>
      <c r="D36" s="21"/>
      <c r="E36" s="20"/>
    </row>
    <row r="37" spans="1:6" ht="18" customHeight="1">
      <c r="B37" s="68"/>
      <c r="C37" s="68"/>
      <c r="D37" s="68"/>
      <c r="E37" s="20"/>
    </row>
    <row r="38" spans="1:6" ht="18" customHeight="1">
      <c r="B38" s="80" t="s">
        <v>2</v>
      </c>
      <c r="C38" s="81"/>
      <c r="D38" s="8"/>
      <c r="E38" s="20"/>
    </row>
    <row r="39" spans="1:6" ht="18" customHeight="1">
      <c r="B39" s="82"/>
      <c r="C39" s="83"/>
      <c r="D39" s="8"/>
      <c r="E39" s="20"/>
    </row>
    <row r="40" spans="1:6" ht="18" customHeight="1">
      <c r="B40" s="82"/>
      <c r="C40" s="83"/>
      <c r="D40" s="8"/>
      <c r="E40" s="20"/>
    </row>
    <row r="41" spans="1:6" ht="18" customHeight="1">
      <c r="B41" s="82"/>
      <c r="C41" s="83"/>
      <c r="D41" s="8"/>
      <c r="E41" s="20"/>
    </row>
    <row r="42" spans="1:6" ht="15" customHeight="1">
      <c r="B42" s="23" t="s">
        <v>4</v>
      </c>
      <c r="C42" s="23"/>
      <c r="D42" s="21"/>
      <c r="E42" s="20"/>
    </row>
    <row r="43" spans="1:6" ht="18" customHeight="1">
      <c r="B43" s="80" t="s">
        <v>11</v>
      </c>
      <c r="C43" s="84"/>
      <c r="D43" s="81"/>
      <c r="E43" s="20"/>
    </row>
    <row r="44" spans="1:6" ht="18" customHeight="1">
      <c r="B44" s="24" t="s">
        <v>2</v>
      </c>
      <c r="C44" s="22" t="s">
        <v>3</v>
      </c>
      <c r="D44" s="25" t="s">
        <v>5</v>
      </c>
      <c r="E44" s="20"/>
    </row>
    <row r="45" spans="1:6" ht="18" customHeight="1">
      <c r="B45" s="26"/>
      <c r="C45" s="22"/>
      <c r="D45" s="27"/>
      <c r="E45" s="20"/>
    </row>
    <row r="46" spans="1:6" ht="18" customHeight="1">
      <c r="B46" s="26"/>
      <c r="C46" s="22"/>
      <c r="D46" s="27"/>
      <c r="E46" s="20"/>
    </row>
    <row r="47" spans="1:6" ht="18" customHeight="1">
      <c r="B47" s="23"/>
      <c r="C47" s="23"/>
      <c r="D47" s="21"/>
      <c r="E47" s="20"/>
    </row>
    <row r="48" spans="1:6" ht="18" customHeight="1">
      <c r="B48" s="80" t="s">
        <v>13</v>
      </c>
      <c r="C48" s="84"/>
      <c r="D48" s="81"/>
      <c r="E48" s="20"/>
    </row>
    <row r="49" spans="2:4" ht="18" customHeight="1">
      <c r="B49" s="79" t="s">
        <v>6</v>
      </c>
      <c r="C49" s="79"/>
      <c r="D49" s="8"/>
    </row>
    <row r="50" spans="2:4" ht="18" customHeight="1">
      <c r="B50" s="78"/>
      <c r="C50" s="78"/>
      <c r="D50" s="8"/>
    </row>
    <row r="51" spans="2:4" ht="18" customHeight="1"/>
    <row r="52" spans="2:4" ht="18" customHeight="1">
      <c r="B52" s="75"/>
      <c r="C52" s="75"/>
      <c r="D52" s="75"/>
    </row>
    <row r="53" spans="2:4" ht="18" customHeight="1">
      <c r="D53" s="1"/>
    </row>
  </sheetData>
  <mergeCells count="34">
    <mergeCell ref="C12:D12"/>
    <mergeCell ref="C14:D14"/>
    <mergeCell ref="C13:D13"/>
    <mergeCell ref="C23:D23"/>
    <mergeCell ref="C20:D20"/>
    <mergeCell ref="C22:D22"/>
    <mergeCell ref="C21:D21"/>
    <mergeCell ref="C6:D6"/>
    <mergeCell ref="C11:D11"/>
    <mergeCell ref="C8:D8"/>
    <mergeCell ref="C9:D9"/>
    <mergeCell ref="C10:D10"/>
    <mergeCell ref="B52:D52"/>
    <mergeCell ref="B37:D37"/>
    <mergeCell ref="B28:D28"/>
    <mergeCell ref="B30:D30"/>
    <mergeCell ref="B33:D33"/>
    <mergeCell ref="B50:C50"/>
    <mergeCell ref="B49:C49"/>
    <mergeCell ref="B38:C38"/>
    <mergeCell ref="B39:C39"/>
    <mergeCell ref="B41:C41"/>
    <mergeCell ref="B48:D48"/>
    <mergeCell ref="B43:D43"/>
    <mergeCell ref="B40:C40"/>
    <mergeCell ref="B32:D32"/>
    <mergeCell ref="B31:D31"/>
    <mergeCell ref="B29:D29"/>
    <mergeCell ref="B34:D34"/>
    <mergeCell ref="B25:D25"/>
    <mergeCell ref="C15:D15"/>
    <mergeCell ref="B18:C18"/>
    <mergeCell ref="C16:D16"/>
    <mergeCell ref="B27:D27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DFP.271.158.2018.KB</v>
      </c>
      <c r="C1" s="7"/>
      <c r="H1" s="30" t="s">
        <v>42</v>
      </c>
      <c r="I1" s="30"/>
      <c r="J1" s="30"/>
    </row>
    <row r="2" spans="1:10">
      <c r="E2" s="74"/>
      <c r="F2" s="74"/>
      <c r="G2" s="93" t="s">
        <v>41</v>
      </c>
      <c r="H2" s="93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21</v>
      </c>
      <c r="B9" s="43" t="s">
        <v>35</v>
      </c>
      <c r="C9" s="57" t="s">
        <v>22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43.15" customHeight="1">
      <c r="A10" s="56">
        <v>1</v>
      </c>
      <c r="B10" s="62" t="s">
        <v>49</v>
      </c>
      <c r="C10" s="63">
        <v>8000</v>
      </c>
      <c r="D10" s="64" t="s">
        <v>51</v>
      </c>
      <c r="E10" s="43"/>
      <c r="F10" s="43"/>
      <c r="G10" s="43"/>
      <c r="H10" s="49">
        <f t="shared" ref="H10:H11" si="0">ROUND(ROUND(C10,2)*ROUND(G10,2),2)</f>
        <v>0</v>
      </c>
    </row>
    <row r="11" spans="1:10" s="44" customFormat="1" ht="43.15" customHeight="1">
      <c r="A11" s="56">
        <v>2</v>
      </c>
      <c r="B11" s="62" t="s">
        <v>48</v>
      </c>
      <c r="C11" s="63">
        <v>8000</v>
      </c>
      <c r="D11" s="64" t="s">
        <v>51</v>
      </c>
      <c r="E11" s="43"/>
      <c r="F11" s="43"/>
      <c r="G11" s="43"/>
      <c r="H11" s="49">
        <f t="shared" si="0"/>
        <v>0</v>
      </c>
    </row>
    <row r="12" spans="1:10" s="44" customFormat="1" ht="56.25" customHeight="1">
      <c r="A12" s="56">
        <v>3</v>
      </c>
      <c r="B12" s="61" t="s">
        <v>50</v>
      </c>
      <c r="C12" s="51">
        <v>140000</v>
      </c>
      <c r="D12" s="64" t="s">
        <v>51</v>
      </c>
      <c r="E12" s="47"/>
      <c r="F12" s="47"/>
      <c r="G12" s="48"/>
      <c r="H12" s="49">
        <f>ROUND(ROUND(C12,2)*ROUND(G12,2),2)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view="pageBreakPreview" topLeftCell="A10" zoomScaleNormal="100" zoomScaleSheetLayoutView="100" zoomScalePageLayoutView="85" workbookViewId="0">
      <selection activeCell="D10" sqref="D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DFP.271.158.2018.KB</v>
      </c>
      <c r="C1" s="7"/>
      <c r="H1" s="30" t="s">
        <v>42</v>
      </c>
      <c r="I1" s="30"/>
      <c r="J1" s="30"/>
    </row>
    <row r="2" spans="1:10">
      <c r="E2" s="74"/>
      <c r="F2" s="74"/>
      <c r="G2" s="93" t="s">
        <v>41</v>
      </c>
      <c r="H2" s="93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21</v>
      </c>
      <c r="B9" s="43" t="s">
        <v>35</v>
      </c>
      <c r="C9" s="57" t="s">
        <v>22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405">
      <c r="A10" s="45">
        <v>1</v>
      </c>
      <c r="B10" s="50" t="s">
        <v>52</v>
      </c>
      <c r="C10" s="51">
        <v>3000</v>
      </c>
      <c r="D10" s="46" t="s">
        <v>44</v>
      </c>
      <c r="E10" s="47"/>
      <c r="F10" s="47"/>
      <c r="G10" s="48"/>
      <c r="H10" s="49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0"/>
  <sheetViews>
    <sheetView showGridLines="0" tabSelected="1" view="pageBreakPreview" zoomScaleNormal="100" zoomScaleSheetLayoutView="100" zoomScalePageLayoutView="85" workbookViewId="0">
      <selection activeCell="D10" sqref="D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7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DFP.271.158.2018.KB</v>
      </c>
      <c r="C1" s="7"/>
      <c r="H1" s="30" t="s">
        <v>42</v>
      </c>
      <c r="I1" s="30"/>
      <c r="J1" s="30"/>
    </row>
    <row r="2" spans="1:10">
      <c r="E2" s="74"/>
      <c r="F2" s="74"/>
      <c r="G2" s="93" t="s">
        <v>41</v>
      </c>
      <c r="H2" s="93"/>
    </row>
    <row r="4" spans="1:10">
      <c r="B4" s="6" t="s">
        <v>7</v>
      </c>
      <c r="C4" s="9">
        <v>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15" customHeight="1">
      <c r="A9" s="43" t="s">
        <v>21</v>
      </c>
      <c r="B9" s="43" t="s">
        <v>35</v>
      </c>
      <c r="C9" s="57" t="s">
        <v>22</v>
      </c>
      <c r="D9" s="58" t="s">
        <v>43</v>
      </c>
      <c r="E9" s="43" t="s">
        <v>36</v>
      </c>
      <c r="F9" s="43" t="s">
        <v>37</v>
      </c>
      <c r="G9" s="43" t="s">
        <v>38</v>
      </c>
      <c r="H9" s="43" t="s">
        <v>8</v>
      </c>
    </row>
    <row r="10" spans="1:10" s="44" customFormat="1" ht="45">
      <c r="A10" s="45">
        <v>1</v>
      </c>
      <c r="B10" s="50" t="s">
        <v>53</v>
      </c>
      <c r="C10" s="51">
        <v>30000</v>
      </c>
      <c r="D10" s="46" t="s">
        <v>54</v>
      </c>
      <c r="E10" s="47"/>
      <c r="F10" s="47"/>
      <c r="G10" s="48"/>
      <c r="H10" s="49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(1)</vt:lpstr>
      <vt:lpstr>część (2)</vt:lpstr>
      <vt:lpstr>część (3)</vt:lpstr>
      <vt:lpstr>'część (1)'!Obszar_wydruku</vt:lpstr>
      <vt:lpstr>'część (2)'!Obszar_wydruku</vt:lpstr>
      <vt:lpstr>'część (3)'!Obszar_wydruku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Katarzyna Brzdękiewicz</cp:lastModifiedBy>
  <cp:lastPrinted>2018-07-26T16:34:40Z</cp:lastPrinted>
  <dcterms:created xsi:type="dcterms:W3CDTF">2003-05-16T10:10:29Z</dcterms:created>
  <dcterms:modified xsi:type="dcterms:W3CDTF">2018-08-09T08:13:00Z</dcterms:modified>
</cp:coreProperties>
</file>