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ocuments\2019\32. materiały medyczne\Publikacja\"/>
    </mc:Choice>
  </mc:AlternateContent>
  <bookViews>
    <workbookView xWindow="0" yWindow="0" windowWidth="23040" windowHeight="9030" tabRatio="888"/>
  </bookViews>
  <sheets>
    <sheet name="Informacje ogólne" sheetId="1" r:id="rId1"/>
    <sheet name="Część 1" sheetId="2" r:id="rId2"/>
    <sheet name="Część 2" sheetId="3" r:id="rId3"/>
  </sheets>
  <definedNames>
    <definedName name="_xlnm.Print_Area" localSheetId="1">'Część 1'!$A$1:$H$12</definedName>
    <definedName name="_xlnm.Print_Area" localSheetId="2">'Część 2'!$A$1:$H$10</definedName>
    <definedName name="_xlnm.Print_Area" localSheetId="0">'Informacje ogólne'!$A$1:$D$49</definedName>
  </definedNames>
  <calcPr calcId="162913"/>
</workbook>
</file>

<file path=xl/calcChain.xml><?xml version="1.0" encoding="utf-8"?>
<calcChain xmlns="http://schemas.openxmlformats.org/spreadsheetml/2006/main">
  <c r="F7" i="3" l="1"/>
  <c r="H10" i="2"/>
  <c r="H11" i="3" l="1"/>
  <c r="H10" i="3" l="1"/>
  <c r="C22" i="1" s="1"/>
  <c r="B1" i="3"/>
  <c r="F7" i="2" l="1"/>
  <c r="C21" i="1" s="1"/>
  <c r="B1" i="2" l="1"/>
</calcChain>
</file>

<file path=xl/sharedStrings.xml><?xml version="1.0" encoding="utf-8"?>
<sst xmlns="http://schemas.openxmlformats.org/spreadsheetml/2006/main" count="81" uniqueCount="65">
  <si>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</si>
  <si>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</si>
  <si>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</si>
  <si>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</si>
  <si>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</si>
  <si>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</si>
  <si>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</si>
  <si>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</si>
  <si>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</si>
  <si>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</si>
  <si>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</si>
  <si>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</si>
  <si>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</si>
  <si>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</si>
  <si>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</si>
  <si>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</si>
  <si>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</si>
  <si>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</si>
  <si>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</si>
  <si>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</si>
  <si>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</si>
  <si>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</si>
  <si>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</si>
  <si>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</si>
  <si>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</si>
  <si>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</si>
  <si>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</si>
  <si>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</si>
  <si>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</si>
  <si>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</si>
  <si>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</si>
  <si>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</si>
  <si>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</si>
  <si>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</si>
  <si>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</si>
  <si>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</si>
  <si>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</si>
  <si>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</si>
  <si>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</si>
  <si>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</si>
  <si>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1.</t>
  </si>
  <si>
    <t>3.</t>
  </si>
  <si>
    <t>4.</t>
  </si>
  <si>
    <t>5.</t>
  </si>
  <si>
    <t>6.</t>
  </si>
  <si>
    <t>7.</t>
  </si>
  <si>
    <t>8.</t>
  </si>
  <si>
    <t>9.</t>
  </si>
  <si>
    <t>Numer części</t>
  </si>
  <si>
    <t>Część 1</t>
  </si>
  <si>
    <t>Część 2</t>
  </si>
  <si>
    <t>szt.</t>
  </si>
  <si>
    <t>10.</t>
  </si>
  <si>
    <t>Oświadczamy, że jesteśmy małym lub średnim przedsiębiorstwem: TAK/NIE (niepotrzebne skreślić).</t>
  </si>
  <si>
    <t>11.</t>
  </si>
  <si>
    <t>DFP.271.32.2019.AM</t>
  </si>
  <si>
    <t>Dostawa materiałów medycznych jednorazowego użytku.</t>
  </si>
  <si>
    <t xml:space="preserve">Oświadczamy, że zamówienie będziemy wykonywać do czasu wyczerpania kwoty wynagrodzenia umownego, jednak nie dłużej niż przez 36 miesięcy od dnia zawarcia umowy.
</t>
  </si>
  <si>
    <t xml:space="preserve"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 </t>
  </si>
  <si>
    <t xml:space="preserve">szt. 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</si>
  <si>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Times New Roman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</si>
  <si>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color theme="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color theme="1"/>
        <rFont val="Times New Roman"/>
        <family val="1"/>
        <charset val="238"/>
      </rPr>
      <t xml:space="preserve">
</t>
    </r>
  </si>
  <si>
    <r>
      <t xml:space="preserve">Sterylny, poliuretanowy opatrunek do mocowania cewników centralnych z wycięciem. Rozmiar 10 x 12 cm (+/-20%) z szerokimi aplikatorami (min. 2,5 cm), laminowaną metką. Odporny na działanie środków dezynfekcyjnych zawierających alkohol. Wyrób medyczny klasy IIa, opakowanie typu folia-folia. </t>
    </r>
    <r>
      <rPr>
        <u/>
        <sz val="10"/>
        <color theme="1"/>
        <rFont val="Times New Roman"/>
        <family val="1"/>
        <charset val="238"/>
      </rPr>
      <t>Potwierdzenie bariery folii dla wirusów =&gt;27nm przez niezależne laboratorium na podstawie badań statystycznie znamiennej ilości próbek (min 32).</t>
    </r>
    <r>
      <rPr>
        <sz val="10"/>
        <color theme="1"/>
        <rFont val="Times New Roman"/>
        <family val="1"/>
        <charset val="238"/>
      </rPr>
      <t xml:space="preserve">  
Zamawiajacy dopuszcza zaoferowanie opatrunków o poniższych parametrach:
Sterylny, przezroczysty, wodoodporny, półprzepuszczalny opatrunek do mocowania kaniul 
centralnych z wycięciem wzmocnionym włókniną, o wysokiej przylepności przepuszczalności dla pary wodnej – współczynnik MVTR powyżej 14 000g/m2/24h/37st C, hipoalergiczny klej akrylowy naniesiony w formie kratki. Opatrunek z wcięciem na port pionowy, ze wzmocnieniem włókniną w miejscu wycięcia, z łatwym systemem aplikacji, 2 włókninowe paski mocujące łatwo odklejalne od opatrunku i kaniuli, metka do oznaczenia. Odporny na działanie środków dezynfekcyjnych zawierających alkohol. Niepylące, nierwące się w kierunku otwarcia opakowanie zapewniające sterylną powierzchnię dla odłożenia opatrunku po otwarciu opakowania, </t>
    </r>
    <r>
      <rPr>
        <u/>
        <sz val="10"/>
        <color theme="1"/>
        <rFont val="Times New Roman"/>
        <family val="1"/>
        <charset val="238"/>
      </rPr>
      <t>potwierdzenie bariery folii dla wirusów=&gt;27nm przez niezależne laboratorium.</t>
    </r>
    <r>
      <rPr>
        <sz val="10"/>
        <color theme="1"/>
        <rFont val="Times New Roman"/>
        <family val="1"/>
        <charset val="238"/>
      </rPr>
      <t xml:space="preserve"> Rozmiar 9cm x 12cm. Opakowanie - 50 szt </t>
    </r>
  </si>
  <si>
    <r>
      <t xml:space="preserve">Sterylny opatrunek poliuretanowy. Rozmiar 10 x 25 cm (+/-20%) z ramką. Odporny na działanie środków dezynfekcyjnych zawierających alkohol. Klej akrylowy naniesiony równomiernie. Wyrób medyczny klasy IIa, opakowanie  typu folia-folia. </t>
    </r>
    <r>
      <rPr>
        <u/>
        <sz val="10"/>
        <color theme="1"/>
        <rFont val="Times New Roman"/>
        <family val="1"/>
        <charset val="238"/>
      </rPr>
      <t>Potwierdzenie bariery folii dla wirusów =&gt;27nm przez niezależne laboratorium na podstawie badań statystycznie znamiennej ilości próbek (min 32).</t>
    </r>
    <r>
      <rPr>
        <sz val="10"/>
        <color theme="1"/>
        <rFont val="Times New Roman"/>
        <family val="1"/>
        <charset val="238"/>
      </rPr>
      <t xml:space="preserve">
</t>
    </r>
    <r>
      <rPr>
        <strike/>
        <sz val="10"/>
        <color theme="1"/>
        <rFont val="Times New Roman"/>
        <family val="1"/>
        <charset val="238"/>
      </rPr>
      <t xml:space="preserve">
</t>
    </r>
    <r>
      <rPr>
        <sz val="10"/>
        <color theme="1"/>
        <rFont val="Times New Roman"/>
        <family val="1"/>
        <charset val="238"/>
      </rPr>
      <t xml:space="preserve">Zamawiający dopuszcza zaoferowanie opatrunków o poniższych parametrach: 
Sterylny, przezroczysty, wodoodporny, półprzepuszczalny, poliuretanowy opatrunek o wysokiej przylepności i przepuszczalności dla pary wodnej – współczynnik MVTR powyżej 14 000g/m2/24h/37st C (potwierdzone badaniami), hipoalergiczny klej akrylowy naniesiony w formie kratki. Opatrunek z łatwym systemem aplikacji. Odporny na działanie środków dezynfekcyjnych zawierających alkohol. Niepylące, nierwące się w kierunku otwarcia opakowanie papierowe zapewniające sterylną powierzchnię dla odłożenia opatrunku po otwarciu opakowania. </t>
    </r>
    <r>
      <rPr>
        <u/>
        <sz val="10"/>
        <color theme="1"/>
        <rFont val="Times New Roman"/>
        <family val="1"/>
        <charset val="238"/>
      </rPr>
      <t xml:space="preserve">Potwierdzenie bariery folii dla wirusów poniżej 27nm. </t>
    </r>
    <r>
      <rPr>
        <sz val="10"/>
        <color theme="1"/>
        <rFont val="Times New Roman"/>
        <family val="1"/>
        <charset val="238"/>
      </rPr>
      <t>Rozmiar 10x20cm. Opakowanie - 50 szt.</t>
    </r>
  </si>
  <si>
    <r>
      <t xml:space="preserve">Sterylny, poliuretanowy opatrunek do mocowania kaniul obwodowych z małym wycięciem. Rozmiar 6 x 7 cm (+/-20%) z  ramką i metką. Obrzeże wzmocnione od spodu włókniną z każdej strony. Odporny na działanie środków dezynfekcyjnych zawierających alkohol. Klej akrylowy naniesiony równomiernie. Wyrób medyczny klasy IIa, opakowanie  typu folia-folia. </t>
    </r>
    <r>
      <rPr>
        <u/>
        <sz val="10"/>
        <color theme="1"/>
        <rFont val="Times New Roman"/>
        <family val="1"/>
        <charset val="238"/>
      </rPr>
      <t>Potwierdzenie bariery folii dla wirusów =&gt;27nm przez niezależne laboratorium na podstawie badań statystycznie znamiennej ilości próbek (min 32).</t>
    </r>
    <r>
      <rPr>
        <sz val="10"/>
        <color theme="1"/>
        <rFont val="Times New Roman"/>
        <family val="1"/>
        <charset val="238"/>
      </rPr>
      <t xml:space="preserve">
Zamawiający dopuszcza zaoferowanie sterylnego, poliuretanowego opatrunku do mocowania kaniul obwodowych z wycięciem. Rozmiar 6 x 7 cm (+/-20%) z ramką i metką. Odporny na działanie środków dezynfekcyjnych zawierających alkohol. Klej akrylowy naniesiony równomiernie. Wyrób medyczny klasy IIa, opakowanie typu folia-folia. </t>
    </r>
    <r>
      <rPr>
        <u/>
        <sz val="10"/>
        <color theme="1"/>
        <rFont val="Times New Roman"/>
        <family val="1"/>
        <charset val="238"/>
      </rPr>
      <t xml:space="preserve">Potwierdzenie bariery folii dla wirusów =&gt;27nm przez niezależne laboratorium na podstawie badań statystycznie znamiennej ilości próbek (min 32). </t>
    </r>
    <r>
      <rPr>
        <sz val="10"/>
        <color theme="1"/>
        <rFont val="Times New Roman"/>
        <family val="1"/>
        <charset val="238"/>
      </rPr>
      <t xml:space="preserve">Pozostałe parametry zgodne z siwz. 
Zamawiający dopuszcza zaoferowanie opatrunków o poniższych parametrach: 
Sterylny, przezroczysty, wodoodporny, półprzepuszczalny opatrunek do mocowania kaniul obwodowych z wycięciem wzmocnionym włókniną, o wysokiej przylepności i przepuszczalności dla pary wodnej – współczynnik MVTR powyżej 14 000g/m2/24h/37st C (potwierdzone badaniami), hipoalergiczny klej akrylowy naniesiony w formie kratki. Opatrunek z łatwym systemem aplikacji, 2 włókninowe paski mocujące łatwo odklejalne od opatrunku i kaniuli, metka do oznaczenia. Odporny na działanie środków dezynfekcyjnych zawierających alkohol. Niepylące, nierwące się w kierunku otwarcia opakowanie papierowe, zapewniające sterylną powierzchnię dla odłożenia opatrunku po otwarciu opakowania. </t>
    </r>
    <r>
      <rPr>
        <u/>
        <sz val="10"/>
        <color theme="1"/>
        <rFont val="Times New Roman"/>
        <family val="1"/>
        <charset val="238"/>
      </rPr>
      <t>Potwierdzenie bariery folii dla wirusów poniżej 27nm</t>
    </r>
    <r>
      <rPr>
        <sz val="10"/>
        <color theme="1"/>
        <rFont val="Times New Roman"/>
        <family val="1"/>
        <charset val="238"/>
      </rPr>
      <t xml:space="preserve">. Rozmiar 5x6cm. Opakowanie - 100 szt.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</si>
</sst>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trike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106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left" vertical="top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right" vertical="top"/>
      <protection locked="0"/>
    </xf>
    <xf numFmtId="1" fontId="38" fillId="0" borderId="0" xfId="0" applyNumberFormat="1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right" vertical="top" wrapText="1"/>
      <protection locked="0"/>
    </xf>
    <xf numFmtId="0" fontId="39" fillId="0" borderId="0" xfId="0" applyFont="1" applyFill="1" applyBorder="1" applyAlignment="1" applyProtection="1">
      <alignment horizontal="left" vertical="top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1" fontId="38" fillId="0" borderId="0" xfId="0" applyNumberFormat="1" applyFont="1" applyFill="1" applyBorder="1" applyAlignment="1" applyProtection="1">
      <alignment horizontal="left" vertical="top" wrapText="1"/>
      <protection locked="0"/>
    </xf>
    <xf numFmtId="0" fontId="39" fillId="2" borderId="0" xfId="0" applyFont="1" applyFill="1" applyAlignment="1" applyProtection="1">
      <alignment horizontal="left" vertical="top" wrapText="1"/>
      <protection locked="0"/>
    </xf>
    <xf numFmtId="1" fontId="38" fillId="2" borderId="0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Border="1" applyAlignment="1" applyProtection="1">
      <alignment horizontal="center" vertical="top" wrapText="1"/>
      <protection locked="0"/>
    </xf>
    <xf numFmtId="0" fontId="39" fillId="2" borderId="1" xfId="0" applyFont="1" applyFill="1" applyBorder="1" applyAlignment="1" applyProtection="1">
      <alignment horizontal="left" vertical="top" wrapText="1"/>
      <protection locked="0"/>
    </xf>
    <xf numFmtId="44" fontId="38" fillId="2" borderId="3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Alignment="1" applyProtection="1">
      <alignment horizontal="left" vertical="top" wrapText="1"/>
      <protection locked="0"/>
    </xf>
    <xf numFmtId="1" fontId="38" fillId="2" borderId="0" xfId="0" applyNumberFormat="1" applyFont="1" applyFill="1" applyAlignment="1" applyProtection="1">
      <alignment horizontal="left" vertical="top" wrapText="1"/>
      <protection locked="0"/>
    </xf>
    <xf numFmtId="0" fontId="38" fillId="2" borderId="0" xfId="0" applyFont="1" applyFill="1" applyAlignment="1" applyProtection="1">
      <alignment horizontal="center" vertical="top" wrapText="1"/>
      <protection locked="0"/>
    </xf>
    <xf numFmtId="0" fontId="39" fillId="2" borderId="1" xfId="0" applyFont="1" applyFill="1" applyBorder="1" applyAlignment="1" applyProtection="1">
      <alignment horizontal="center" vertical="center" wrapText="1"/>
      <protection locked="0"/>
    </xf>
    <xf numFmtId="164" fontId="3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9" fillId="2" borderId="1" xfId="0" applyFont="1" applyFill="1" applyBorder="1" applyAlignment="1">
      <alignment horizontal="center" vertical="center" wrapText="1"/>
    </xf>
    <xf numFmtId="0" fontId="39" fillId="0" borderId="0" xfId="0" applyFont="1" applyFill="1" applyAlignment="1" applyProtection="1">
      <alignment horizontal="center" vertical="center" wrapText="1"/>
      <protection locked="0"/>
    </xf>
    <xf numFmtId="0" fontId="40" fillId="2" borderId="1" xfId="0" applyFont="1" applyFill="1" applyBorder="1" applyAlignment="1" applyProtection="1">
      <alignment horizontal="center" vertical="center" wrapText="1"/>
      <protection locked="0"/>
    </xf>
    <xf numFmtId="164" fontId="4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0" fillId="2" borderId="1" xfId="0" applyFont="1" applyFill="1" applyBorder="1" applyAlignment="1">
      <alignment horizontal="center" vertical="center" wrapText="1"/>
    </xf>
    <xf numFmtId="44" fontId="3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1" fillId="2" borderId="1" xfId="0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Fill="1" applyBorder="1" applyAlignment="1" applyProtection="1">
      <alignment horizontal="left" vertical="top" wrapText="1"/>
      <protection locked="0"/>
    </xf>
    <xf numFmtId="0" fontId="42" fillId="0" borderId="1" xfId="0" applyFont="1" applyFill="1" applyBorder="1" applyAlignment="1" applyProtection="1">
      <alignment horizontal="left" vertical="top" wrapText="1"/>
      <protection locked="0"/>
    </xf>
    <xf numFmtId="0" fontId="43" fillId="0" borderId="1" xfId="0" applyFont="1" applyFill="1" applyBorder="1" applyAlignment="1" applyProtection="1">
      <alignment horizontal="left" vertical="center" wrapText="1"/>
    </xf>
    <xf numFmtId="0" fontId="44" fillId="0" borderId="1" xfId="0" applyFont="1" applyFill="1" applyBorder="1" applyAlignment="1" applyProtection="1">
      <alignment horizontal="left" vertical="center" wrapText="1"/>
      <protection locked="0"/>
    </xf>
    <xf numFmtId="0" fontId="44" fillId="0" borderId="1" xfId="1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38" fillId="0" borderId="1" xfId="0" applyFont="1" applyFill="1" applyBorder="1" applyAlignment="1" applyProtection="1">
      <alignment horizontal="center" vertical="center" wrapText="1"/>
      <protection locked="0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>
      <alignment horizontal="left" vertical="top" wrapText="1"/>
      <protection locked="0"/>
    </xf>
    <xf numFmtId="3" fontId="43" fillId="0" borderId="0" xfId="0" applyNumberFormat="1" applyFont="1" applyFill="1" applyBorder="1" applyAlignment="1" applyProtection="1">
      <alignment horizontal="right" vertical="top"/>
      <protection locked="0"/>
    </xf>
    <xf numFmtId="0" fontId="42" fillId="0" borderId="0" xfId="0" applyFont="1" applyFill="1" applyBorder="1" applyAlignment="1" applyProtection="1">
      <alignment horizontal="center" vertical="top"/>
      <protection locked="0"/>
    </xf>
    <xf numFmtId="3" fontId="43" fillId="0" borderId="0" xfId="0" applyNumberFormat="1" applyFont="1" applyFill="1" applyBorder="1" applyAlignment="1" applyProtection="1">
      <alignment horizontal="left" vertical="top" wrapText="1"/>
      <protection locked="0"/>
    </xf>
    <xf numFmtId="0" fontId="43" fillId="0" borderId="1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3" fontId="42" fillId="0" borderId="0" xfId="0" applyNumberFormat="1" applyFont="1" applyFill="1" applyBorder="1" applyAlignment="1" applyProtection="1">
      <alignment horizontal="left" vertical="top" wrapText="1"/>
      <protection locked="0"/>
    </xf>
    <xf numFmtId="3" fontId="43" fillId="0" borderId="0" xfId="0" applyNumberFormat="1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0" fontId="43" fillId="0" borderId="0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>
      <alignment horizontal="left" vertical="center" wrapText="1"/>
    </xf>
    <xf numFmtId="44" fontId="43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2" fillId="0" borderId="0" xfId="0" applyFont="1" applyFill="1" applyAlignment="1" applyProtection="1">
      <alignment horizontal="left" vertical="top" wrapText="1"/>
      <protection locked="0"/>
    </xf>
    <xf numFmtId="3" fontId="43" fillId="0" borderId="0" xfId="0" applyNumberFormat="1" applyFont="1" applyFill="1" applyBorder="1" applyAlignment="1" applyProtection="1">
      <alignment horizontal="right" vertical="top" wrapText="1"/>
      <protection locked="0"/>
    </xf>
    <xf numFmtId="49" fontId="43" fillId="0" borderId="0" xfId="0" applyNumberFormat="1" applyFont="1" applyFill="1" applyAlignment="1" applyProtection="1">
      <alignment horizontal="left" vertical="top" wrapText="1"/>
      <protection locked="0"/>
    </xf>
    <xf numFmtId="49" fontId="43" fillId="0" borderId="1" xfId="0" applyNumberFormat="1" applyFont="1" applyFill="1" applyBorder="1" applyAlignment="1" applyProtection="1">
      <alignment horizontal="left" vertical="top" wrapText="1"/>
      <protection locked="0"/>
    </xf>
    <xf numFmtId="49" fontId="43" fillId="0" borderId="2" xfId="0" applyNumberFormat="1" applyFont="1" applyFill="1" applyBorder="1" applyAlignment="1" applyProtection="1">
      <alignment horizontal="left" vertical="top" wrapText="1"/>
      <protection locked="0"/>
    </xf>
    <xf numFmtId="3" fontId="43" fillId="0" borderId="1" xfId="0" applyNumberFormat="1" applyFont="1" applyFill="1" applyBorder="1" applyAlignment="1" applyProtection="1">
      <alignment horizontal="right" vertical="top" wrapText="1"/>
      <protection locked="0"/>
    </xf>
    <xf numFmtId="49" fontId="42" fillId="0" borderId="1" xfId="0" applyNumberFormat="1" applyFont="1" applyFill="1" applyBorder="1" applyAlignment="1" applyProtection="1">
      <alignment horizontal="left" vertical="top" wrapText="1"/>
      <protection locked="0"/>
    </xf>
    <xf numFmtId="3" fontId="42" fillId="0" borderId="1" xfId="0" applyNumberFormat="1" applyFont="1" applyFill="1" applyBorder="1" applyAlignment="1" applyProtection="1">
      <alignment horizontal="right" vertical="top" wrapText="1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center" vertical="top" wrapText="1"/>
      <protection locked="0"/>
    </xf>
    <xf numFmtId="49" fontId="43" fillId="0" borderId="2" xfId="0" applyNumberFormat="1" applyFont="1" applyFill="1" applyBorder="1" applyAlignment="1" applyProtection="1">
      <alignment horizontal="left" vertical="top" wrapText="1"/>
      <protection locked="0"/>
    </xf>
    <xf numFmtId="49" fontId="43" fillId="0" borderId="4" xfId="0" applyNumberFormat="1" applyFont="1" applyFill="1" applyBorder="1" applyAlignment="1" applyProtection="1">
      <alignment horizontal="left" vertical="top" wrapText="1"/>
      <protection locked="0"/>
    </xf>
    <xf numFmtId="49" fontId="43" fillId="0" borderId="3" xfId="0" applyNumberFormat="1" applyFont="1" applyFill="1" applyBorder="1" applyAlignment="1" applyProtection="1">
      <alignment horizontal="left" vertical="top" wrapText="1"/>
      <protection locked="0"/>
    </xf>
    <xf numFmtId="0" fontId="43" fillId="0" borderId="1" xfId="0" applyFont="1" applyFill="1" applyBorder="1" applyAlignment="1" applyProtection="1">
      <alignment horizontal="left" vertical="top" wrapText="1"/>
      <protection locked="0"/>
    </xf>
    <xf numFmtId="49" fontId="43" fillId="0" borderId="1" xfId="0" applyNumberFormat="1" applyFont="1" applyFill="1" applyBorder="1" applyAlignment="1" applyProtection="1">
      <alignment horizontal="left" vertical="top" wrapText="1"/>
      <protection locked="0"/>
    </xf>
    <xf numFmtId="49" fontId="42" fillId="0" borderId="2" xfId="0" applyNumberFormat="1" applyFont="1" applyFill="1" applyBorder="1" applyAlignment="1" applyProtection="1">
      <alignment horizontal="left" vertical="top" wrapText="1"/>
      <protection locked="0"/>
    </xf>
    <xf numFmtId="0" fontId="43" fillId="0" borderId="4" xfId="0" applyFont="1" applyFill="1" applyBorder="1" applyAlignment="1" applyProtection="1">
      <alignment horizontal="left" vertical="top" wrapText="1"/>
      <protection locked="0"/>
    </xf>
    <xf numFmtId="0" fontId="43" fillId="0" borderId="0" xfId="0" applyFont="1" applyFill="1" applyBorder="1" applyAlignment="1" applyProtection="1">
      <alignment horizontal="justify" vertical="top" wrapText="1"/>
      <protection locked="0"/>
    </xf>
    <xf numFmtId="0" fontId="42" fillId="0" borderId="2" xfId="0" applyFont="1" applyFill="1" applyBorder="1" applyAlignment="1" applyProtection="1">
      <alignment horizontal="left" vertical="top" wrapText="1"/>
      <protection locked="0"/>
    </xf>
    <xf numFmtId="0" fontId="42" fillId="0" borderId="3" xfId="0" applyFont="1" applyFill="1" applyBorder="1" applyAlignment="1" applyProtection="1">
      <alignment horizontal="left" vertical="top" wrapText="1"/>
      <protection locked="0"/>
    </xf>
    <xf numFmtId="0" fontId="42" fillId="0" borderId="1" xfId="0" applyFont="1" applyFill="1" applyBorder="1" applyAlignment="1" applyProtection="1">
      <alignment horizontal="left" vertical="top" wrapText="1"/>
      <protection locked="0"/>
    </xf>
    <xf numFmtId="0" fontId="42" fillId="0" borderId="2" xfId="0" applyFont="1" applyFill="1" applyBorder="1" applyAlignment="1" applyProtection="1">
      <alignment horizontal="center" vertical="top" wrapText="1"/>
      <protection locked="0"/>
    </xf>
    <xf numFmtId="0" fontId="42" fillId="0" borderId="3" xfId="0" applyFont="1" applyFill="1" applyBorder="1" applyAlignment="1" applyProtection="1">
      <alignment horizontal="center" vertical="top" wrapText="1"/>
      <protection locked="0"/>
    </xf>
    <xf numFmtId="44" fontId="43" fillId="0" borderId="1" xfId="11" applyNumberFormat="1" applyFont="1" applyFill="1" applyBorder="1" applyAlignment="1" applyProtection="1">
      <alignment horizontal="right" wrapText="1"/>
      <protection locked="0"/>
    </xf>
    <xf numFmtId="44" fontId="43" fillId="0" borderId="1" xfId="0" applyNumberFormat="1" applyFont="1" applyBorder="1" applyAlignment="1">
      <alignment horizontal="right" wrapText="1"/>
    </xf>
    <xf numFmtId="0" fontId="43" fillId="0" borderId="0" xfId="0" applyFont="1" applyFill="1" applyBorder="1" applyAlignment="1" applyProtection="1">
      <alignment horizontal="left" vertical="top" wrapText="1"/>
      <protection locked="0"/>
    </xf>
    <xf numFmtId="3" fontId="42" fillId="0" borderId="2" xfId="0" applyNumberFormat="1" applyFont="1" applyFill="1" applyBorder="1" applyAlignment="1" applyProtection="1">
      <alignment horizontal="left" vertical="top" wrapText="1"/>
      <protection locked="0"/>
    </xf>
    <xf numFmtId="3" fontId="42" fillId="0" borderId="3" xfId="0" applyNumberFormat="1" applyFont="1" applyFill="1" applyBorder="1" applyAlignment="1" applyProtection="1">
      <alignment horizontal="left" vertical="top" wrapText="1"/>
      <protection locked="0"/>
    </xf>
    <xf numFmtId="44" fontId="43" fillId="0" borderId="2" xfId="11" applyNumberFormat="1" applyFont="1" applyFill="1" applyBorder="1" applyAlignment="1" applyProtection="1">
      <alignment horizontal="right" wrapText="1"/>
      <protection locked="0"/>
    </xf>
    <xf numFmtId="44" fontId="43" fillId="0" borderId="3" xfId="11" applyNumberFormat="1" applyFont="1" applyFill="1" applyBorder="1" applyAlignment="1" applyProtection="1">
      <alignment horizontal="right" wrapText="1"/>
      <protection locked="0"/>
    </xf>
    <xf numFmtId="0" fontId="43" fillId="0" borderId="0" xfId="0" applyFont="1" applyFill="1" applyAlignment="1">
      <alignment vertical="top" wrapText="1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1"/>
  <sheetViews>
    <sheetView showGridLines="0" tabSelected="1" view="pageBreakPreview" zoomScale="110" zoomScaleNormal="100" zoomScaleSheetLayoutView="110" zoomScalePageLayoutView="115" workbookViewId="0">
      <selection activeCell="C57" sqref="C57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2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1:6" ht="18" customHeight="1">
      <c r="A1" s="61"/>
      <c r="B1" s="61"/>
      <c r="C1" s="61"/>
      <c r="D1" s="62" t="s">
        <v>36</v>
      </c>
    </row>
    <row r="2" spans="1:6" ht="18" customHeight="1">
      <c r="A2" s="61"/>
      <c r="B2" s="63"/>
      <c r="C2" s="63" t="s">
        <v>31</v>
      </c>
      <c r="D2" s="63"/>
    </row>
    <row r="3" spans="1:6" ht="18" customHeight="1">
      <c r="A3" s="61"/>
      <c r="B3" s="61"/>
      <c r="C3" s="61"/>
      <c r="D3" s="64"/>
    </row>
    <row r="4" spans="1:6" ht="18" customHeight="1">
      <c r="A4" s="61"/>
      <c r="B4" s="61" t="s">
        <v>22</v>
      </c>
      <c r="C4" s="61" t="s">
        <v>55</v>
      </c>
      <c r="D4" s="64"/>
      <c r="E4" s="3"/>
    </row>
    <row r="5" spans="1:6" ht="18" customHeight="1">
      <c r="A5" s="61"/>
      <c r="B5" s="61"/>
      <c r="C5" s="61"/>
      <c r="D5" s="64"/>
      <c r="E5" s="3"/>
    </row>
    <row r="6" spans="1:6" ht="15.75" customHeight="1">
      <c r="A6" s="61"/>
      <c r="B6" s="61" t="s">
        <v>21</v>
      </c>
      <c r="C6" s="90" t="s">
        <v>56</v>
      </c>
      <c r="D6" s="90"/>
      <c r="E6" s="4"/>
      <c r="F6" s="5"/>
    </row>
    <row r="7" spans="1:6" ht="14.25" customHeight="1">
      <c r="A7" s="61"/>
      <c r="B7" s="61"/>
      <c r="C7" s="61"/>
      <c r="D7" s="64"/>
    </row>
    <row r="8" spans="1:6" ht="14.25" customHeight="1">
      <c r="A8" s="61"/>
      <c r="B8" s="65" t="s">
        <v>17</v>
      </c>
      <c r="C8" s="93"/>
      <c r="D8" s="86"/>
      <c r="E8" s="3"/>
    </row>
    <row r="9" spans="1:6" ht="31.5" customHeight="1">
      <c r="A9" s="61"/>
      <c r="B9" s="65" t="s">
        <v>23</v>
      </c>
      <c r="C9" s="94"/>
      <c r="D9" s="95"/>
      <c r="E9" s="3"/>
    </row>
    <row r="10" spans="1:6" ht="18" customHeight="1">
      <c r="A10" s="61"/>
      <c r="B10" s="65" t="s">
        <v>16</v>
      </c>
      <c r="C10" s="91"/>
      <c r="D10" s="92"/>
      <c r="E10" s="3"/>
    </row>
    <row r="11" spans="1:6" ht="18" customHeight="1">
      <c r="A11" s="61"/>
      <c r="B11" s="65" t="s">
        <v>25</v>
      </c>
      <c r="C11" s="91"/>
      <c r="D11" s="92"/>
      <c r="E11" s="3"/>
    </row>
    <row r="12" spans="1:6" ht="18" customHeight="1">
      <c r="A12" s="61"/>
      <c r="B12" s="65" t="s">
        <v>26</v>
      </c>
      <c r="C12" s="91"/>
      <c r="D12" s="92"/>
      <c r="E12" s="3"/>
    </row>
    <row r="13" spans="1:6" ht="18" customHeight="1">
      <c r="A13" s="61"/>
      <c r="B13" s="65" t="s">
        <v>27</v>
      </c>
      <c r="C13" s="91"/>
      <c r="D13" s="92"/>
      <c r="E13" s="3"/>
    </row>
    <row r="14" spans="1:6" ht="18" customHeight="1">
      <c r="A14" s="61"/>
      <c r="B14" s="65" t="s">
        <v>28</v>
      </c>
      <c r="C14" s="91"/>
      <c r="D14" s="92"/>
      <c r="E14" s="3"/>
    </row>
    <row r="15" spans="1:6" ht="18" customHeight="1">
      <c r="A15" s="61"/>
      <c r="B15" s="65" t="s">
        <v>29</v>
      </c>
      <c r="C15" s="91"/>
      <c r="D15" s="92"/>
      <c r="E15" s="3"/>
    </row>
    <row r="16" spans="1:6" ht="18" customHeight="1">
      <c r="A16" s="61"/>
      <c r="B16" s="65" t="s">
        <v>30</v>
      </c>
      <c r="C16" s="91"/>
      <c r="D16" s="92"/>
      <c r="E16" s="3"/>
    </row>
    <row r="17" spans="1:5" ht="18" customHeight="1">
      <c r="A17" s="61"/>
      <c r="B17" s="61"/>
      <c r="C17" s="66"/>
      <c r="D17" s="67"/>
      <c r="E17" s="3"/>
    </row>
    <row r="18" spans="1:5" ht="18" customHeight="1">
      <c r="A18" s="61" t="s">
        <v>40</v>
      </c>
      <c r="B18" s="98" t="s">
        <v>24</v>
      </c>
      <c r="C18" s="81"/>
      <c r="D18" s="68"/>
      <c r="E18" s="5"/>
    </row>
    <row r="19" spans="1:5" ht="18" customHeight="1">
      <c r="A19" s="61"/>
      <c r="B19" s="61"/>
      <c r="C19" s="69"/>
      <c r="D19" s="68"/>
      <c r="E19" s="5"/>
    </row>
    <row r="20" spans="1:5" ht="18" customHeight="1">
      <c r="A20" s="61"/>
      <c r="B20" s="53" t="s">
        <v>48</v>
      </c>
      <c r="C20" s="99" t="s">
        <v>0</v>
      </c>
      <c r="D20" s="100"/>
    </row>
    <row r="21" spans="1:5" ht="18" customHeight="1">
      <c r="A21" s="70"/>
      <c r="B21" s="54" t="s">
        <v>49</v>
      </c>
      <c r="C21" s="96">
        <f>'Część 1'!$F$7</f>
        <v>0</v>
      </c>
      <c r="D21" s="97"/>
    </row>
    <row r="22" spans="1:5" s="15" customFormat="1" ht="18" customHeight="1">
      <c r="A22" s="70"/>
      <c r="B22" s="54" t="s">
        <v>50</v>
      </c>
      <c r="C22" s="101">
        <f>'Część 2'!F7</f>
        <v>0</v>
      </c>
      <c r="D22" s="102"/>
    </row>
    <row r="23" spans="1:5" s="12" customFormat="1" ht="15" customHeight="1">
      <c r="A23" s="70"/>
      <c r="B23" s="71"/>
      <c r="C23" s="72"/>
      <c r="D23" s="72"/>
    </row>
    <row r="24" spans="1:5" ht="21" customHeight="1">
      <c r="A24" s="61">
        <v>2</v>
      </c>
      <c r="B24" s="81" t="s">
        <v>20</v>
      </c>
      <c r="C24" s="98"/>
      <c r="D24" s="103"/>
      <c r="E24" s="6"/>
    </row>
    <row r="25" spans="1:5" s="13" customFormat="1" ht="32.25" customHeight="1">
      <c r="A25" s="61" t="s">
        <v>41</v>
      </c>
      <c r="B25" s="81" t="s">
        <v>57</v>
      </c>
      <c r="C25" s="81"/>
      <c r="D25" s="81"/>
      <c r="E25" s="6"/>
    </row>
    <row r="26" spans="1:5" s="17" customFormat="1" ht="47.25" customHeight="1">
      <c r="A26" s="61" t="s">
        <v>42</v>
      </c>
      <c r="B26" s="81" t="s">
        <v>58</v>
      </c>
      <c r="C26" s="81"/>
      <c r="D26" s="81"/>
      <c r="E26" s="6"/>
    </row>
    <row r="27" spans="1:5" s="13" customFormat="1" ht="34.5" customHeight="1">
      <c r="A27" s="61" t="s">
        <v>43</v>
      </c>
      <c r="B27" s="81" t="s">
        <v>12</v>
      </c>
      <c r="C27" s="81"/>
      <c r="D27" s="81"/>
      <c r="E27" s="6"/>
    </row>
    <row r="28" spans="1:5" s="13" customFormat="1" ht="19.5" customHeight="1">
      <c r="A28" s="61" t="s">
        <v>44</v>
      </c>
      <c r="B28" s="81" t="s">
        <v>14</v>
      </c>
      <c r="C28" s="81"/>
      <c r="D28" s="81"/>
      <c r="E28" s="6"/>
    </row>
    <row r="29" spans="1:5" s="13" customFormat="1" ht="34.5" customHeight="1">
      <c r="A29" s="61" t="s">
        <v>45</v>
      </c>
      <c r="B29" s="81" t="s">
        <v>15</v>
      </c>
      <c r="C29" s="81"/>
      <c r="D29" s="81"/>
      <c r="E29" s="6"/>
    </row>
    <row r="30" spans="1:5" s="13" customFormat="1" ht="90" customHeight="1">
      <c r="A30" s="61" t="s">
        <v>46</v>
      </c>
      <c r="B30" s="81" t="s">
        <v>60</v>
      </c>
      <c r="C30" s="81"/>
      <c r="D30" s="81"/>
      <c r="E30" s="6"/>
    </row>
    <row r="31" spans="1:5" s="13" customFormat="1" ht="78.75" customHeight="1">
      <c r="A31" s="61" t="s">
        <v>47</v>
      </c>
      <c r="B31" s="81" t="s">
        <v>61</v>
      </c>
      <c r="C31" s="81"/>
      <c r="D31" s="81"/>
      <c r="E31" s="6"/>
    </row>
    <row r="32" spans="1:5" s="18" customFormat="1" ht="18.75" customHeight="1">
      <c r="A32" s="61" t="s">
        <v>52</v>
      </c>
      <c r="B32" s="81" t="s">
        <v>53</v>
      </c>
      <c r="C32" s="81"/>
      <c r="D32" s="81"/>
      <c r="E32" s="6"/>
    </row>
    <row r="33" spans="1:5" ht="18" customHeight="1">
      <c r="A33" s="61" t="s">
        <v>54</v>
      </c>
      <c r="B33" s="73" t="s">
        <v>1</v>
      </c>
      <c r="C33" s="69"/>
      <c r="D33" s="61"/>
      <c r="E33" s="7"/>
    </row>
    <row r="34" spans="1:5" ht="11.45" customHeight="1">
      <c r="A34" s="61"/>
      <c r="B34" s="69"/>
      <c r="C34" s="69"/>
      <c r="D34" s="74"/>
      <c r="E34" s="7"/>
    </row>
    <row r="35" spans="1:5" ht="18" customHeight="1">
      <c r="A35" s="61"/>
      <c r="B35" s="83" t="s">
        <v>10</v>
      </c>
      <c r="C35" s="84"/>
      <c r="D35" s="85"/>
      <c r="E35" s="7"/>
    </row>
    <row r="36" spans="1:5" ht="18" customHeight="1">
      <c r="A36" s="61"/>
      <c r="B36" s="83" t="s">
        <v>2</v>
      </c>
      <c r="C36" s="85"/>
      <c r="D36" s="65"/>
      <c r="E36" s="7"/>
    </row>
    <row r="37" spans="1:5" ht="18" customHeight="1">
      <c r="A37" s="61"/>
      <c r="B37" s="88"/>
      <c r="C37" s="89"/>
      <c r="D37" s="65"/>
      <c r="E37" s="7"/>
    </row>
    <row r="38" spans="1:5" ht="18" customHeight="1">
      <c r="A38" s="61"/>
      <c r="B38" s="88"/>
      <c r="C38" s="89"/>
      <c r="D38" s="65"/>
      <c r="E38" s="7"/>
    </row>
    <row r="39" spans="1:5" ht="18" customHeight="1">
      <c r="A39" s="61"/>
      <c r="B39" s="88"/>
      <c r="C39" s="89"/>
      <c r="D39" s="65"/>
      <c r="E39" s="7"/>
    </row>
    <row r="40" spans="1:5" ht="15" customHeight="1">
      <c r="A40" s="61"/>
      <c r="B40" s="75" t="s">
        <v>4</v>
      </c>
      <c r="C40" s="75"/>
      <c r="D40" s="74"/>
      <c r="E40" s="7"/>
    </row>
    <row r="41" spans="1:5" ht="18" customHeight="1">
      <c r="A41" s="61"/>
      <c r="B41" s="83" t="s">
        <v>11</v>
      </c>
      <c r="C41" s="84"/>
      <c r="D41" s="85"/>
      <c r="E41" s="7"/>
    </row>
    <row r="42" spans="1:5" ht="18" customHeight="1">
      <c r="A42" s="61"/>
      <c r="B42" s="76" t="s">
        <v>2</v>
      </c>
      <c r="C42" s="77" t="s">
        <v>3</v>
      </c>
      <c r="D42" s="78" t="s">
        <v>5</v>
      </c>
      <c r="E42" s="7"/>
    </row>
    <row r="43" spans="1:5" ht="18" customHeight="1">
      <c r="A43" s="61"/>
      <c r="B43" s="79"/>
      <c r="C43" s="77"/>
      <c r="D43" s="80"/>
      <c r="E43" s="7"/>
    </row>
    <row r="44" spans="1:5" ht="18" customHeight="1">
      <c r="A44" s="61"/>
      <c r="B44" s="79"/>
      <c r="C44" s="77"/>
      <c r="D44" s="80"/>
      <c r="E44" s="7"/>
    </row>
    <row r="45" spans="1:5" ht="18" customHeight="1">
      <c r="A45" s="61"/>
      <c r="B45" s="75"/>
      <c r="C45" s="75"/>
      <c r="D45" s="74"/>
      <c r="E45" s="7"/>
    </row>
    <row r="46" spans="1:5" ht="18" customHeight="1">
      <c r="A46" s="61"/>
      <c r="B46" s="83" t="s">
        <v>13</v>
      </c>
      <c r="C46" s="84"/>
      <c r="D46" s="85"/>
      <c r="E46" s="7"/>
    </row>
    <row r="47" spans="1:5" ht="18" customHeight="1">
      <c r="A47" s="61"/>
      <c r="B47" s="87" t="s">
        <v>6</v>
      </c>
      <c r="C47" s="87"/>
      <c r="D47" s="65"/>
    </row>
    <row r="48" spans="1:5" ht="18" customHeight="1">
      <c r="A48" s="61"/>
      <c r="B48" s="86"/>
      <c r="C48" s="86"/>
      <c r="D48" s="65"/>
    </row>
    <row r="49" spans="1:4" ht="18" customHeight="1">
      <c r="A49" s="61"/>
      <c r="B49" s="61"/>
      <c r="C49" s="61"/>
      <c r="D49" s="64"/>
    </row>
    <row r="50" spans="1:4" ht="18" customHeight="1">
      <c r="A50" s="33"/>
      <c r="B50" s="82"/>
      <c r="C50" s="82"/>
      <c r="D50" s="82"/>
    </row>
    <row r="51" spans="1:4" ht="18" customHeight="1">
      <c r="A51" s="33"/>
      <c r="B51" s="33"/>
      <c r="C51" s="33"/>
      <c r="D51" s="33"/>
    </row>
  </sheetData>
  <mergeCells count="33">
    <mergeCell ref="C22:D22"/>
    <mergeCell ref="B26:D26"/>
    <mergeCell ref="B27:D27"/>
    <mergeCell ref="B28:D28"/>
    <mergeCell ref="B24:D24"/>
    <mergeCell ref="C12:D12"/>
    <mergeCell ref="C14:D14"/>
    <mergeCell ref="C13:D13"/>
    <mergeCell ref="C21:D21"/>
    <mergeCell ref="C15:D15"/>
    <mergeCell ref="B18:C18"/>
    <mergeCell ref="C20:D20"/>
    <mergeCell ref="C16:D16"/>
    <mergeCell ref="C6:D6"/>
    <mergeCell ref="C11:D11"/>
    <mergeCell ref="C8:D8"/>
    <mergeCell ref="C9:D9"/>
    <mergeCell ref="C10:D10"/>
    <mergeCell ref="B32:D32"/>
    <mergeCell ref="B25:D25"/>
    <mergeCell ref="B30:D30"/>
    <mergeCell ref="B50:D50"/>
    <mergeCell ref="B35:D35"/>
    <mergeCell ref="B48:C48"/>
    <mergeCell ref="B47:C47"/>
    <mergeCell ref="B36:C36"/>
    <mergeCell ref="B37:C37"/>
    <mergeCell ref="B39:C39"/>
    <mergeCell ref="B46:D46"/>
    <mergeCell ref="B41:D41"/>
    <mergeCell ref="B38:C38"/>
    <mergeCell ref="B31:D31"/>
    <mergeCell ref="B29:D29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J15"/>
  <sheetViews>
    <sheetView showGridLines="0" zoomScale="110" zoomScaleNormal="11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5" customWidth="1"/>
    <col min="2" max="2" width="74.85546875" style="5" customWidth="1"/>
    <col min="3" max="3" width="9.7109375" style="10" customWidth="1"/>
    <col min="4" max="4" width="10.28515625" style="8" customWidth="1"/>
    <col min="5" max="5" width="22.28515625" style="5" customWidth="1"/>
    <col min="6" max="6" width="19.140625" style="5" customWidth="1"/>
    <col min="7" max="7" width="15.140625" style="5" customWidth="1"/>
    <col min="8" max="8" width="19" style="5" customWidth="1"/>
    <col min="9" max="10" width="14.28515625" style="5" customWidth="1"/>
    <col min="11" max="16384" width="9.140625" style="5"/>
  </cols>
  <sheetData>
    <row r="1" spans="1:10">
      <c r="A1" s="21"/>
      <c r="B1" s="22" t="str">
        <f>'Informacje ogólne'!C4</f>
        <v>DFP.271.32.2019.AM</v>
      </c>
      <c r="C1" s="21"/>
      <c r="D1" s="23"/>
      <c r="E1" s="21"/>
      <c r="F1" s="21"/>
      <c r="G1" s="21"/>
      <c r="H1" s="24" t="s">
        <v>38</v>
      </c>
      <c r="I1" s="24"/>
      <c r="J1" s="9"/>
    </row>
    <row r="2" spans="1:10">
      <c r="A2" s="21"/>
      <c r="B2" s="21"/>
      <c r="C2" s="25"/>
      <c r="D2" s="23"/>
      <c r="E2" s="104"/>
      <c r="F2" s="104"/>
      <c r="G2" s="105" t="s">
        <v>37</v>
      </c>
      <c r="H2" s="105"/>
      <c r="I2" s="21"/>
    </row>
    <row r="3" spans="1:10">
      <c r="A3" s="21"/>
      <c r="B3" s="21"/>
      <c r="C3" s="25"/>
      <c r="D3" s="23"/>
      <c r="E3" s="21"/>
      <c r="F3" s="21"/>
      <c r="G3" s="21"/>
      <c r="H3" s="21"/>
      <c r="I3" s="21"/>
    </row>
    <row r="4" spans="1:10">
      <c r="A4" s="21"/>
      <c r="B4" s="28" t="s">
        <v>7</v>
      </c>
      <c r="C4" s="29">
        <v>1</v>
      </c>
      <c r="D4" s="30"/>
      <c r="E4" s="31" t="s">
        <v>9</v>
      </c>
      <c r="F4" s="32"/>
      <c r="G4" s="33"/>
      <c r="H4" s="33"/>
      <c r="I4" s="21"/>
    </row>
    <row r="5" spans="1:10">
      <c r="A5" s="21"/>
      <c r="B5" s="28"/>
      <c r="C5" s="34"/>
      <c r="D5" s="30"/>
      <c r="E5" s="31"/>
      <c r="F5" s="32"/>
      <c r="G5" s="33"/>
      <c r="H5" s="33"/>
      <c r="I5" s="21"/>
    </row>
    <row r="6" spans="1:10">
      <c r="A6" s="28"/>
      <c r="B6" s="21"/>
      <c r="C6" s="34"/>
      <c r="D6" s="30"/>
      <c r="E6" s="33"/>
      <c r="F6" s="33"/>
      <c r="G6" s="33"/>
      <c r="H6" s="33"/>
      <c r="I6" s="2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  <c r="I7" s="21"/>
    </row>
    <row r="8" spans="1:10" ht="12.75" customHeight="1">
      <c r="A8" s="40"/>
      <c r="B8" s="35"/>
      <c r="C8" s="41"/>
      <c r="D8" s="42"/>
      <c r="E8" s="40"/>
      <c r="F8" s="40"/>
      <c r="G8" s="40"/>
      <c r="H8" s="40"/>
      <c r="I8" s="21"/>
    </row>
    <row r="9" spans="1:10" s="11" customFormat="1" ht="43.15" customHeight="1">
      <c r="A9" s="43" t="s">
        <v>18</v>
      </c>
      <c r="B9" s="43" t="s">
        <v>32</v>
      </c>
      <c r="C9" s="44" t="s">
        <v>19</v>
      </c>
      <c r="D9" s="45" t="s">
        <v>39</v>
      </c>
      <c r="E9" s="43" t="s">
        <v>33</v>
      </c>
      <c r="F9" s="43" t="s">
        <v>34</v>
      </c>
      <c r="G9" s="43" t="s">
        <v>35</v>
      </c>
      <c r="H9" s="43" t="s">
        <v>8</v>
      </c>
      <c r="I9" s="46"/>
    </row>
    <row r="10" spans="1:10" s="11" customFormat="1" ht="241.5" customHeight="1">
      <c r="A10" s="47">
        <v>1</v>
      </c>
      <c r="B10" s="55" t="s">
        <v>62</v>
      </c>
      <c r="C10" s="48">
        <v>160000</v>
      </c>
      <c r="D10" s="49" t="s">
        <v>51</v>
      </c>
      <c r="E10" s="43"/>
      <c r="F10" s="43"/>
      <c r="G10" s="60"/>
      <c r="H10" s="50">
        <f>ROUND(ROUND(C10,2)*ROUND(G10,2),2)</f>
        <v>0</v>
      </c>
      <c r="I10" s="46"/>
    </row>
    <row r="11" spans="1:10">
      <c r="A11" s="21"/>
      <c r="B11" s="21"/>
      <c r="C11" s="25"/>
      <c r="D11" s="27"/>
      <c r="E11" s="26"/>
      <c r="F11" s="26"/>
      <c r="G11" s="26"/>
      <c r="H11" s="26"/>
      <c r="I11" s="21"/>
    </row>
    <row r="12" spans="1:10">
      <c r="A12" s="18"/>
      <c r="B12" s="18"/>
      <c r="C12" s="57"/>
      <c r="D12" s="58"/>
      <c r="E12" s="18"/>
      <c r="F12" s="18"/>
      <c r="G12" s="18"/>
      <c r="H12" s="18"/>
      <c r="I12" s="18"/>
    </row>
    <row r="13" spans="1:10">
      <c r="A13" s="18"/>
      <c r="B13" s="18"/>
      <c r="C13" s="57"/>
      <c r="D13" s="58"/>
      <c r="E13" s="18"/>
      <c r="F13" s="18"/>
      <c r="G13" s="18"/>
      <c r="H13" s="18"/>
      <c r="I13" s="18"/>
    </row>
    <row r="14" spans="1:10">
      <c r="A14" s="18"/>
      <c r="B14" s="18"/>
      <c r="C14" s="57"/>
      <c r="D14" s="58"/>
      <c r="E14" s="18"/>
      <c r="F14" s="18"/>
      <c r="G14" s="18"/>
      <c r="H14" s="18"/>
      <c r="I14" s="18"/>
    </row>
    <row r="15" spans="1:10">
      <c r="A15" s="18"/>
      <c r="B15" s="18"/>
      <c r="C15" s="57"/>
      <c r="D15" s="58"/>
      <c r="E15" s="18"/>
      <c r="F15" s="18"/>
      <c r="G15" s="18"/>
      <c r="H15" s="18"/>
      <c r="I15" s="18"/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8"/>
  <sheetViews>
    <sheetView showGridLines="0" topLeftCell="A11" zoomScale="90" zoomScaleNormal="90" zoomScaleSheetLayoutView="100" zoomScalePageLayoutView="85" workbookViewId="0">
      <selection activeCell="B11" sqref="B11"/>
    </sheetView>
  </sheetViews>
  <sheetFormatPr defaultColWidth="9.140625" defaultRowHeight="15"/>
  <cols>
    <col min="1" max="1" width="5.28515625" style="14" customWidth="1"/>
    <col min="2" max="2" width="74.85546875" style="14" customWidth="1"/>
    <col min="3" max="3" width="9.7109375" style="10" customWidth="1"/>
    <col min="4" max="4" width="10.28515625" style="16" customWidth="1"/>
    <col min="5" max="5" width="22.28515625" style="14" customWidth="1"/>
    <col min="6" max="6" width="19.140625" style="14" customWidth="1"/>
    <col min="7" max="7" width="15.140625" style="14" customWidth="1"/>
    <col min="8" max="8" width="19" style="14" customWidth="1"/>
    <col min="9" max="10" width="14.28515625" style="14" customWidth="1"/>
    <col min="11" max="16384" width="9.140625" style="14"/>
  </cols>
  <sheetData>
    <row r="1" spans="1:10">
      <c r="A1" s="21"/>
      <c r="B1" s="22" t="str">
        <f>'Informacje ogólne'!C4</f>
        <v>DFP.271.32.2019.AM</v>
      </c>
      <c r="C1" s="21"/>
      <c r="D1" s="23"/>
      <c r="E1" s="21"/>
      <c r="F1" s="21"/>
      <c r="G1" s="21"/>
      <c r="H1" s="24" t="s">
        <v>38</v>
      </c>
      <c r="I1" s="24"/>
      <c r="J1" s="9"/>
    </row>
    <row r="2" spans="1:10">
      <c r="A2" s="21"/>
      <c r="B2" s="21"/>
      <c r="C2" s="25"/>
      <c r="D2" s="23"/>
      <c r="E2" s="104"/>
      <c r="F2" s="104"/>
      <c r="G2" s="105" t="s">
        <v>37</v>
      </c>
      <c r="H2" s="105"/>
      <c r="I2" s="21"/>
    </row>
    <row r="3" spans="1:10">
      <c r="A3" s="21"/>
      <c r="B3" s="21"/>
      <c r="C3" s="25"/>
      <c r="D3" s="23"/>
      <c r="E3" s="21"/>
      <c r="F3" s="21"/>
      <c r="G3" s="21"/>
      <c r="H3" s="21"/>
      <c r="I3" s="21"/>
    </row>
    <row r="4" spans="1:10">
      <c r="A4" s="21"/>
      <c r="B4" s="28" t="s">
        <v>7</v>
      </c>
      <c r="C4" s="29">
        <v>2</v>
      </c>
      <c r="D4" s="30"/>
      <c r="E4" s="31" t="s">
        <v>9</v>
      </c>
      <c r="F4" s="32"/>
      <c r="G4" s="33"/>
      <c r="H4" s="33"/>
      <c r="I4" s="21"/>
    </row>
    <row r="5" spans="1:10">
      <c r="A5" s="21"/>
      <c r="B5" s="28"/>
      <c r="C5" s="34"/>
      <c r="D5" s="30"/>
      <c r="E5" s="31"/>
      <c r="F5" s="32"/>
      <c r="G5" s="33"/>
      <c r="H5" s="33"/>
      <c r="I5" s="21"/>
    </row>
    <row r="6" spans="1:10">
      <c r="A6" s="28"/>
      <c r="B6" s="21"/>
      <c r="C6" s="34"/>
      <c r="D6" s="30"/>
      <c r="E6" s="33"/>
      <c r="F6" s="33"/>
      <c r="G6" s="33"/>
      <c r="H6" s="33"/>
      <c r="I6" s="2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  <c r="I7" s="21"/>
    </row>
    <row r="8" spans="1:10" ht="12.75" customHeight="1">
      <c r="A8" s="40"/>
      <c r="B8" s="35"/>
      <c r="C8" s="41"/>
      <c r="D8" s="42"/>
      <c r="E8" s="40"/>
      <c r="F8" s="40"/>
      <c r="G8" s="40"/>
      <c r="H8" s="40"/>
      <c r="I8" s="21"/>
    </row>
    <row r="9" spans="1:10" s="11" customFormat="1" ht="43.15" customHeight="1">
      <c r="A9" s="43" t="s">
        <v>18</v>
      </c>
      <c r="B9" s="43" t="s">
        <v>32</v>
      </c>
      <c r="C9" s="44" t="s">
        <v>19</v>
      </c>
      <c r="D9" s="45" t="s">
        <v>39</v>
      </c>
      <c r="E9" s="43" t="s">
        <v>33</v>
      </c>
      <c r="F9" s="43" t="s">
        <v>34</v>
      </c>
      <c r="G9" s="43" t="s">
        <v>35</v>
      </c>
      <c r="H9" s="43" t="s">
        <v>8</v>
      </c>
      <c r="I9" s="46"/>
    </row>
    <row r="10" spans="1:10" s="11" customFormat="1" ht="218.25" customHeight="1">
      <c r="A10" s="47">
        <v>1</v>
      </c>
      <c r="B10" s="55" t="s">
        <v>63</v>
      </c>
      <c r="C10" s="48">
        <v>500</v>
      </c>
      <c r="D10" s="49" t="s">
        <v>59</v>
      </c>
      <c r="E10" s="43"/>
      <c r="F10" s="43"/>
      <c r="G10" s="60"/>
      <c r="H10" s="50">
        <f t="shared" ref="H10:H11" si="0">ROUND(ROUND(C10,2)*ROUND(G10,2),2)</f>
        <v>0</v>
      </c>
      <c r="I10" s="46"/>
    </row>
    <row r="11" spans="1:10" ht="381" customHeight="1">
      <c r="A11" s="51">
        <v>2</v>
      </c>
      <c r="B11" s="56" t="s">
        <v>64</v>
      </c>
      <c r="C11" s="48">
        <v>83200</v>
      </c>
      <c r="D11" s="49" t="s">
        <v>59</v>
      </c>
      <c r="E11" s="52"/>
      <c r="F11" s="52"/>
      <c r="G11" s="59"/>
      <c r="H11" s="50">
        <f t="shared" si="0"/>
        <v>0</v>
      </c>
      <c r="I11" s="21"/>
    </row>
    <row r="12" spans="1:10">
      <c r="A12" s="21"/>
      <c r="B12" s="21"/>
      <c r="C12" s="25"/>
      <c r="D12" s="23"/>
      <c r="E12" s="21"/>
      <c r="F12" s="21"/>
      <c r="G12" s="21"/>
      <c r="H12" s="21"/>
      <c r="I12" s="21"/>
    </row>
    <row r="13" spans="1:10">
      <c r="A13" s="19"/>
      <c r="B13" s="19"/>
      <c r="D13" s="20"/>
      <c r="E13" s="19"/>
      <c r="F13" s="19"/>
      <c r="G13" s="19"/>
      <c r="H13" s="19"/>
    </row>
    <row r="14" spans="1:10">
      <c r="A14" s="19"/>
      <c r="B14" s="19"/>
      <c r="D14" s="20"/>
      <c r="E14" s="19"/>
      <c r="F14" s="19"/>
      <c r="G14" s="19"/>
      <c r="H14" s="19"/>
    </row>
    <row r="15" spans="1:10">
      <c r="A15" s="19"/>
      <c r="B15" s="19"/>
      <c r="D15" s="20"/>
      <c r="E15" s="19"/>
      <c r="F15" s="19"/>
      <c r="G15" s="19"/>
      <c r="H15" s="19"/>
    </row>
    <row r="16" spans="1:10">
      <c r="A16" s="19"/>
      <c r="B16" s="19"/>
      <c r="D16" s="20"/>
      <c r="E16" s="19"/>
      <c r="F16" s="19"/>
      <c r="G16" s="19"/>
      <c r="H16" s="19"/>
    </row>
    <row r="17" spans="1:8">
      <c r="A17" s="19"/>
      <c r="B17" s="19"/>
      <c r="D17" s="20"/>
      <c r="E17" s="19"/>
      <c r="F17" s="19"/>
      <c r="G17" s="19"/>
      <c r="H17" s="19"/>
    </row>
    <row r="18" spans="1:8">
      <c r="A18" s="19"/>
      <c r="B18" s="19"/>
      <c r="D18" s="20"/>
      <c r="E18" s="19"/>
      <c r="F18" s="19"/>
      <c r="G18" s="19"/>
      <c r="H18" s="19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Informacje ogólne</vt:lpstr>
      <vt:lpstr>Część 1</vt:lpstr>
      <vt:lpstr>Część 2</vt:lpstr>
      <vt:lpstr>'Część 1'!Obszar_wydruku</vt:lpstr>
      <vt:lpstr>'Część 2'!Obszar_wydruku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2019-04-03T05:44:23Z</cp:lastPrinted>
  <dcterms:created xsi:type="dcterms:W3CDTF">2003-05-16T10:10:29Z</dcterms:created>
  <dcterms:modified xsi:type="dcterms:W3CDTF">2019-04-04T06:56:32Z</dcterms:modified>
</cp:coreProperties>
</file>