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lsendo\Desktop\sprawy\24\"/>
    </mc:Choice>
  </mc:AlternateContent>
  <bookViews>
    <workbookView xWindow="0" yWindow="0" windowWidth="28800" windowHeight="12330" tabRatio="894" activeTab="2"/>
  </bookViews>
  <sheets>
    <sheet name="Informacje ogólne" sheetId="1" r:id="rId1"/>
    <sheet name="część 1" sheetId="100" r:id="rId2"/>
    <sheet name="część 2" sheetId="102" r:id="rId3"/>
  </sheets>
  <definedNames>
    <definedName name="_xlnm.Print_Area" localSheetId="1">'część 1'!$A$1:$I$64</definedName>
    <definedName name="_xlnm.Print_Area" localSheetId="2">'część 2'!$A$1:$I$121</definedName>
    <definedName name="_xlnm.Print_Area" localSheetId="0">'Informacje ogólne'!$A$1:$D$52</definedName>
  </definedNames>
  <calcPr calcId="162913"/>
</workbook>
</file>

<file path=xl/calcChain.xml><?xml version="1.0" encoding="utf-8"?>
<calcChain xmlns="http://schemas.openxmlformats.org/spreadsheetml/2006/main">
  <c r="E117" i="102" l="1"/>
  <c r="E116" i="102"/>
  <c r="E118" i="102" s="1"/>
  <c r="F111" i="102" l="1"/>
  <c r="F110" i="102"/>
  <c r="I100" i="102"/>
  <c r="I95" i="102"/>
  <c r="B1" i="102"/>
  <c r="B1" i="100"/>
  <c r="F112" i="102" l="1"/>
  <c r="I61" i="100"/>
</calcChain>
</file>

<file path=xl/sharedStrings.xml><?xml version="1.0" encoding="utf-8"?>
<sst xmlns="http://schemas.openxmlformats.org/spreadsheetml/2006/main" count="299" uniqueCount="193">
  <si>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</si>
  <si>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</si>
  <si>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</si>
  <si>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</si>
  <si>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</si>
  <si>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</si>
  <si>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</si>
  <si>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</si>
  <si>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Numer części</t>
  </si>
  <si>
    <t>Osoby które będą zawierały umowę ze strony Wykonawcy:</t>
  </si>
  <si>
    <t>Osoba(y)  odpowiedzialna za realizację umowy ze strony Wykonawcy</t>
  </si>
  <si>
    <t>Nr konta bankowego do rozliczeń pomiędzy Zamawiającym a Wykonawcy</t>
  </si>
  <si>
    <t>część 1</t>
  </si>
  <si>
    <t>część 2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</si>
  <si>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</si>
  <si>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</si>
  <si>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</si>
  <si>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</si>
  <si>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>Nazwa zamówienia</t>
  </si>
  <si>
    <t>Numer sprawy</t>
  </si>
  <si>
    <t>adres (siedziba) Wykonawcy:</t>
  </si>
  <si>
    <t>NIP</t>
  </si>
  <si>
    <t>REGON</t>
  </si>
  <si>
    <t>osoba do kontaktu</t>
  </si>
  <si>
    <t>telefon</t>
  </si>
  <si>
    <t>faks</t>
  </si>
  <si>
    <t>email</t>
  </si>
  <si>
    <t>FORMULARZ OFERTY</t>
  </si>
  <si>
    <t>Załącznik nr 1 do specyfikacji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</si>
  <si>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</si>
  <si>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Załącznik nr 1a do specyfikacji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</si>
  <si>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</si>
  <si>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</si>
  <si>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</si>
  <si>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</si>
  <si>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</si>
  <si>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</si>
  <si>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</si>
  <si>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</si>
  <si>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</si>
  <si>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Oferujemy wykonanie całego przedmiotu zamówienia (w danej części) za cenę: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</si>
  <si>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</si>
  <si>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</si>
  <si>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</si>
  <si>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</si>
  <si>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</si>
  <si>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</si>
  <si>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</si>
  <si>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</si>
  <si>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</si>
  <si>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</si>
  <si>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</si>
  <si>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</si>
  <si>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</si>
  <si>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</si>
  <si>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</si>
  <si>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</si>
  <si>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</si>
  <si>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</si>
  <si>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</si>
  <si>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</si>
  <si>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</si>
  <si>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</si>
  <si>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</si>
  <si>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</si>
  <si>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</si>
  <si>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</si>
  <si>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</si>
  <si>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Oświadczamy, że termin płatności wynosi: do 60 dni.</t>
  </si>
  <si>
    <r>
      <t xml:space="preserve">Oświadczam, że wybór niniejszej oferty będzie prowadził do powstania u Zamawiającego obowiązku podatkowego zgodnie z przepisami o podatku od towarów i usług w zakresie*: …………………….
………………………………………………………………………………………………………
</t>
    </r>
    <r>
      <rPr>
        <i/>
        <sz val="11"/>
        <rFont val="Garamond"/>
        <family val="1"/>
        <charset val="238"/>
      </rPr>
      <t>*Należy podać informacje o których mowa w pkt. 10.9 SWZ. Jeżeli wykonawca nie poda powyższej informacji to Zamawiający przyjmie, że wybór oferty nie będzie prowadził do powstania u Zamawiającego obowiązku podatkowego zgodnie z przepisami o podatku od towarów i usług.</t>
    </r>
  </si>
  <si>
    <t>Oświadczamy, że zapoznaliśmy się ze specyfikacją warunków zamówienia wraz z jej załącznikami i nie wnosimy do niej zastrzeżeń oraz, że zdobyliśmy konieczne informacje do przygotowania oferty.</t>
  </si>
  <si>
    <t>Oświadczamy, że oferujemy realizację przedmiotu zamówienia zgodnie z zasadami określonymi w specyfikacji warunków zamówienia wraz z załącznikami.</t>
  </si>
  <si>
    <t>Oświadczamy, że jesteśmy związani niniejszą ofertą przez okres podany w specyfikacji warunków zamówienia.</t>
  </si>
  <si>
    <r>
      <t xml:space="preserve">Oświadczamy, że jesteśmy </t>
    </r>
    <r>
      <rPr>
        <i/>
        <sz val="11"/>
        <rFont val="Garamond"/>
        <family val="1"/>
        <charset val="238"/>
      </rPr>
      <t>(podkreślić właściwe)</t>
    </r>
    <r>
      <rPr>
        <sz val="11"/>
        <rFont val="Garamond"/>
        <family val="1"/>
        <charset val="238"/>
      </rPr>
      <t xml:space="preserve">:
11.1. mikroprzedsiębiorstwem,
11.2. małym przedsiębiorstwem,
11.3. średnim przedsiębiorstwem,
11.4. jednoosobową działalnością gospodarczą,
11.5. osobą fizyczną nieprowadzącą działalności gospodarczej,
11.6. inny rodzaj.
</t>
    </r>
  </si>
  <si>
    <t>(dostawa produktów)</t>
  </si>
  <si>
    <t>(dostawa produktów i czynsz dzierżawny)</t>
  </si>
  <si>
    <t>DFP.271.24.2021.LS</t>
  </si>
  <si>
    <t>Dostawa odczynników oraz dostawa odczynników wraz z materiałami zużywalnymi i dzierżawa analizatorów.</t>
  </si>
  <si>
    <t xml:space="preserve">Oświadczamy, że zamówienie będziemy wykonywać do czasu wyczerpania kwoty wynagrodzenia umownego, jednak nie dłużej niż przez:
- 24 miesiące od daty zawarcia umowy (dotyczy części 1);
- 36 miesięcy od daty zawarcia umowy (dotyczy części 2).
</t>
  </si>
  <si>
    <t>Dotyczy części 1 poz. 1-3, 5-12, 14-17 (odczynniki), oraz części 2 poz. 1-35 (odczynniki wraz z reagentami, kalibratorami, kontrolami z wyłączeniem materiałów zużywalnych oraz oferowane w ramach dzierżawy aparaty w części 2): 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</t>
  </si>
  <si>
    <t>Oświadczam, że w zakresie części 2 poz. 1-35 oferowany przedmiot zamówienia tj. odczynniki wraz z reagentami, kalibratorami, kontrolami (z wyłączeniem materiałów zużywalnych) oraz oferowane w ramach dzierżawy aparaty (w części 2), posiadają certyfikaty CE IVD.</t>
  </si>
  <si>
    <t>Załącznik nr …….. do umowy</t>
  </si>
  <si>
    <t>Arkusz cenowy</t>
  </si>
  <si>
    <t>Przedmiot zamówienia</t>
  </si>
  <si>
    <t>Szczegółowy arkusz cenowy</t>
  </si>
  <si>
    <t>Dostawa produktów:</t>
  </si>
  <si>
    <t>Lp.</t>
  </si>
  <si>
    <t>Ilość</t>
  </si>
  <si>
    <t>Nazwa oferowanego produktu;
Producent</t>
  </si>
  <si>
    <t>Numer katalogowy</t>
  </si>
  <si>
    <t>Oferowana ilość*</t>
  </si>
  <si>
    <t>Oferowana wielkość produktu**</t>
  </si>
  <si>
    <t>Cena jednostkowa brutto***</t>
  </si>
  <si>
    <t>Cena brutto oferowanej ilości</t>
  </si>
  <si>
    <t>Razem:</t>
  </si>
  <si>
    <t>*Przez oferowaną ilość należy rozumieć ilość opakowań stanowiących jedną całość, koniecznych do wykonania przedmiotu zamówienia. W przypadku, gdy iloraz ilości określonej przez Zamawiającego do ilości sztuk stanowiących jedno zaoferowane opakowanie nie jest liczbą całkowitą należy zaoferować ilość zaokrągloną do pełnych opakowań.
**Przez oferowaną wielkość produktu należy rozumieć sposób konfekcjonowania produktu tj. ilość sztuk/oznaczeń stanowiących jedno opakowanie zbiorcze, będące przedmiotem wyceny.
***Przez cenę jednostkową brutto należy rozumieć cenę za opakowanie stanowiące jedną całość, mogące być przedmiotem dostawy.</t>
  </si>
  <si>
    <t>Dzierżawa aparatów:</t>
  </si>
  <si>
    <t>Przedmiot dzierżawy</t>
  </si>
  <si>
    <t>Opis dzierżawionego aparatu</t>
  </si>
  <si>
    <t>Czynsz dzierżawny brutto za 1 miesiąc</t>
  </si>
  <si>
    <t>Czynsz dzierżawny brutto (za 36 m-ce)</t>
  </si>
  <si>
    <t>Dzierżawa aparatów - 2 szt.</t>
  </si>
  <si>
    <t>Nazwa urządzeń</t>
  </si>
  <si>
    <t>Typ</t>
  </si>
  <si>
    <t>Nr seryjne</t>
  </si>
  <si>
    <t>(można wypełnić przy zawieraniu umowy)</t>
  </si>
  <si>
    <t>Rok produkcji</t>
  </si>
  <si>
    <t>Akcesoria</t>
  </si>
  <si>
    <t>Wartość</t>
  </si>
  <si>
    <t>Koszt zużycia energi elektrycznej:</t>
  </si>
  <si>
    <t>Moc oferowanego aparatu w watach [W]</t>
  </si>
  <si>
    <t>Założony czas pracy aparatu w godzinach [h]</t>
  </si>
  <si>
    <t>Przyjęty koszt 1 kWh [zł]</t>
  </si>
  <si>
    <t>Koszt zużycia energii elektrycznej</t>
  </si>
  <si>
    <t>Ilość oznaczeń</t>
  </si>
  <si>
    <t>IgD RPE</t>
  </si>
  <si>
    <t>CD13 FITC</t>
  </si>
  <si>
    <t>CD25 FITC</t>
  </si>
  <si>
    <t>CD27 FITC</t>
  </si>
  <si>
    <t>CD30 FITC</t>
  </si>
  <si>
    <t>CD45RO FITC</t>
  </si>
  <si>
    <t>IgG FITC</t>
  </si>
  <si>
    <t>IgM FITC</t>
  </si>
  <si>
    <t>MPO FITC</t>
  </si>
  <si>
    <t>MPO RPE</t>
  </si>
  <si>
    <t>TdT FITC</t>
  </si>
  <si>
    <t>KAPPA FITC</t>
  </si>
  <si>
    <t>CD28 RPE</t>
  </si>
  <si>
    <t>CD45RA RPE</t>
  </si>
  <si>
    <t>CD79a RPE</t>
  </si>
  <si>
    <t>LAMBDA RPE</t>
  </si>
  <si>
    <t>KAPPA APC</t>
  </si>
  <si>
    <t>Negative Control Rabbit Immunoglobulin Fraction  (Normal)</t>
  </si>
  <si>
    <t>10 ml</t>
  </si>
  <si>
    <t>100 oznaczeń</t>
  </si>
  <si>
    <t>200 oznaczeń</t>
  </si>
  <si>
    <t>300 oznaczeń</t>
  </si>
  <si>
    <t>400 oznaczeń</t>
  </si>
  <si>
    <t>Dostawa odczynników: Przeciwciała mono- i poliklonalne do oceny klonalności i typu chłoniaka nieziarniczego metodą cytometrii przepływowej</t>
  </si>
  <si>
    <t>Dostawa odczynników (reagenty, kalibratory, kontrole, materiały zużywalne) do oznaczania leków, narkotyków, substancji psychoaktywnych i etanolu metodą enzymatyczną EMIT z dzierżawą dwóch analizatorów</t>
  </si>
  <si>
    <t>6-AM w moczu</t>
  </si>
  <si>
    <t>ACETAMINOFEN w surowicy</t>
  </si>
  <si>
    <t>ALKOHOL ETYLOWY w osoczu</t>
  </si>
  <si>
    <t>GLUKURONID ETYLU (metabolit alkoholu etylowego) w moczu</t>
  </si>
  <si>
    <t>AMFETAMINA w moczu</t>
  </si>
  <si>
    <t>BARBITURANY w moczu</t>
  </si>
  <si>
    <t>BARBITURANY w surowicy</t>
  </si>
  <si>
    <t>BENZODIAZEPINY w moczu</t>
  </si>
  <si>
    <t>BENZODIAZEPINY w surowicy</t>
  </si>
  <si>
    <t>ECSTASY w moczu</t>
  </si>
  <si>
    <t>GABAPENTYNA w surowicy</t>
  </si>
  <si>
    <t>KARBAMAZEPINA w surowicy</t>
  </si>
  <si>
    <t>KOFEINA w surowicy</t>
  </si>
  <si>
    <t>KOKAINA w moczu</t>
  </si>
  <si>
    <t>KWAS MYKOFENOLOWY w osoczu</t>
  </si>
  <si>
    <t>KWAS WALPROINOWY w surowicy</t>
  </si>
  <si>
    <t>LAMOTRYGINA w surowicy</t>
  </si>
  <si>
    <t>LEVETIRACETAM w surowicy</t>
  </si>
  <si>
    <t>LSD w moczu</t>
  </si>
  <si>
    <t>METADON w moczu</t>
  </si>
  <si>
    <t>EDDP (metabolit Metadonu) w moczu</t>
  </si>
  <si>
    <t>FENTANYL w moczu</t>
  </si>
  <si>
    <t>KETAMINA w moczu</t>
  </si>
  <si>
    <t>METAKWALON w moczu</t>
  </si>
  <si>
    <t>METOTREKSAT w surowicy</t>
  </si>
  <si>
    <t>OPIATY w moczu</t>
  </si>
  <si>
    <t>OXYKODON w moczu</t>
  </si>
  <si>
    <t>SALICYLANY w surowicy</t>
  </si>
  <si>
    <t>THC w moczu</t>
  </si>
  <si>
    <t>TRAMAL w moczu</t>
  </si>
  <si>
    <t>TOPIRAMAT w surowicy</t>
  </si>
  <si>
    <t>TRÓJCYKLICZNE LEKI PRZECIWDEPRESYJNE w surowicy</t>
  </si>
  <si>
    <t>WANKOMYCYNA w surowicy</t>
  </si>
  <si>
    <t xml:space="preserve">Syntetyczne kanabinoidy-1 (UR-144/JWH-018)  w moczu </t>
  </si>
  <si>
    <t xml:space="preserve">Syntetyczne kanabinoidy-3 (AB-Pinaca)  w moczu </t>
  </si>
  <si>
    <t>Kreatynina w moczu (kontrola próbki moczu)</t>
  </si>
  <si>
    <t>1000 oznaczeń</t>
  </si>
  <si>
    <t>10000 oznaczeń</t>
  </si>
  <si>
    <t>1800 oznaczeń</t>
  </si>
  <si>
    <t>500 oznaczeń</t>
  </si>
  <si>
    <t>1500 oznaczeń</t>
  </si>
  <si>
    <t>800 oznaczeń</t>
  </si>
  <si>
    <t>3000 oznaczeń</t>
  </si>
  <si>
    <t>4000 oznaczeń</t>
  </si>
  <si>
    <t># Oświadczamy, że oferowany cały przedmiot zamówienia (w tym oferowane w ramach dzierżawy aparaty) spełniają wszystkie postawione w załączniku nr 1b do SWZ wymagania graniczne dla części 2 przedmiotu zamówienia.
Niespełnienie któregokolwiek z wymagań granicznych spowoduje odrzucenie oferty.</t>
  </si>
  <si>
    <t># Oświadczamy, że oferowany cały przedmiot zamówienia spełnia wszystkie postawione w załączniku nr 1b do SWZ wymagania graniczne dla części 1 przedmiotu zamówienia.
Niespełnienie któregokolwiek z wymagań granicznych spowoduje odrzucenie oferty.</t>
  </si>
  <si>
    <t>Szacunkowa ilość wody np. destylowanej, jaką potrzebuje analizator w okresie dzierżawy (36 m-cy) [l]</t>
  </si>
  <si>
    <t>Przyjęty koszt 1 litra wody destylowanej [zł]</t>
  </si>
  <si>
    <t>Koszt zużycia wody</t>
  </si>
  <si>
    <t>Aparat 2 (1 szt.)</t>
  </si>
  <si>
    <t>Aparat 1 (1 szt.)</t>
  </si>
  <si>
    <t>Koszt zużycia wody:</t>
  </si>
  <si>
    <t>Oświadczamy, że oferowany przedmiot zamówienia (w tym oferowane w ramach dzierżawy aparaty) spełniają wszystkie postawione wymagania graniczne określone w opisie wymagań graniczych (zalącznik nr 1b do SWZ) dla poszczególnych części.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</si>
</sst>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</numFmts>
  <fonts count="4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8">
    <xf numFmtId="0" fontId="0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165" fontId="7" fillId="0" borderId="0" applyFill="0" applyBorder="0" applyAlignment="0" applyProtection="0"/>
    <xf numFmtId="0" fontId="12" fillId="9" borderId="5" applyNumberFormat="0" applyAlignment="0" applyProtection="0"/>
    <xf numFmtId="0" fontId="13" fillId="22" borderId="6" applyNumberFormat="0" applyAlignment="0" applyProtection="0"/>
    <xf numFmtId="0" fontId="14" fillId="6" borderId="0" applyNumberFormat="0" applyBorder="0" applyAlignment="0" applyProtection="0"/>
    <xf numFmtId="166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0" fontId="16" fillId="0" borderId="0" applyNumberFormat="0" applyFill="0" applyBorder="0" applyProtection="0">
      <alignment vertical="top" wrapText="1"/>
    </xf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23" borderId="8" applyNumberFormat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5" fillId="0" borderId="0"/>
    <xf numFmtId="0" fontId="30" fillId="0" borderId="0"/>
    <xf numFmtId="0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29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22" borderId="5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2" fillId="0" borderId="0"/>
    <xf numFmtId="0" fontId="33" fillId="0" borderId="12" applyNumberFormat="0" applyFill="0" applyAlignment="0" applyProtection="0"/>
    <xf numFmtId="167" fontId="15" fillId="0" borderId="0"/>
    <xf numFmtId="165" fontId="7" fillId="0" borderId="0" applyBorder="0" applyProtection="0"/>
    <xf numFmtId="0" fontId="34" fillId="0" borderId="0" applyNumberFormat="0" applyFill="0" applyBorder="0" applyAlignment="0" applyProtection="0"/>
    <xf numFmtId="0" fontId="35" fillId="24" borderId="0" applyBorder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25" borderId="13" applyNumberFormat="0" applyFont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8" fillId="5" borderId="0" applyNumberFormat="0" applyBorder="0" applyAlignment="0" applyProtection="0"/>
    <xf numFmtId="0" fontId="4" fillId="0" borderId="0"/>
  </cellStyleXfs>
  <cellXfs count="179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1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3" fontId="6" fillId="0" borderId="18" xfId="0" applyNumberFormat="1" applyFont="1" applyFill="1" applyBorder="1" applyAlignment="1" applyProtection="1">
      <alignment horizontal="left" vertical="top" wrapText="1"/>
      <protection locked="0"/>
    </xf>
    <xf numFmtId="44" fontId="5" fillId="0" borderId="18" xfId="10" applyNumberFormat="1" applyFont="1" applyFill="1" applyBorder="1" applyAlignment="1" applyProtection="1">
      <alignment horizontal="left" vertical="center" wrapText="1"/>
      <protection locked="0"/>
    </xf>
    <xf numFmtId="0" fontId="6" fillId="0" borderId="18" xfId="0" applyFont="1" applyFill="1" applyBorder="1" applyAlignment="1" applyProtection="1">
      <alignment horizontal="left" vertical="top" wrapText="1"/>
      <protection locked="0"/>
    </xf>
    <xf numFmtId="0" fontId="5" fillId="0" borderId="18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44" fontId="5" fillId="0" borderId="0" xfId="0" applyNumberFormat="1" applyFont="1" applyBorder="1" applyAlignment="1">
      <alignment horizontal="left" vertical="center" wrapText="1"/>
    </xf>
    <xf numFmtId="0" fontId="39" fillId="0" borderId="0" xfId="0" applyFont="1" applyFill="1" applyAlignment="1" applyProtection="1">
      <alignment vertical="top" wrapText="1"/>
      <protection locked="0"/>
    </xf>
    <xf numFmtId="0" fontId="39" fillId="0" borderId="0" xfId="0" applyFont="1" applyFill="1" applyAlignment="1" applyProtection="1">
      <alignment horizontal="left" vertical="top"/>
      <protection locked="0"/>
    </xf>
    <xf numFmtId="0" fontId="39" fillId="0" borderId="0" xfId="0" applyFont="1" applyFill="1" applyAlignment="1" applyProtection="1">
      <alignment horizontal="right" vertical="top" wrapText="1"/>
      <protection locked="0"/>
    </xf>
    <xf numFmtId="0" fontId="39" fillId="0" borderId="0" xfId="0" applyFont="1" applyFill="1" applyAlignment="1" applyProtection="1">
      <alignment horizontal="left" vertical="top" wrapText="1"/>
      <protection locked="0"/>
    </xf>
    <xf numFmtId="0" fontId="39" fillId="0" borderId="0" xfId="0" applyFont="1" applyFill="1" applyAlignment="1" applyProtection="1">
      <alignment horizontal="right" vertical="top"/>
      <protection locked="0"/>
    </xf>
    <xf numFmtId="9" fontId="39" fillId="0" borderId="0" xfId="0" applyNumberFormat="1" applyFont="1" applyFill="1" applyAlignment="1" applyProtection="1">
      <alignment horizontal="left" vertical="top" wrapText="1"/>
      <protection locked="0"/>
    </xf>
    <xf numFmtId="0" fontId="40" fillId="0" borderId="0" xfId="0" applyFont="1" applyFill="1" applyAlignment="1" applyProtection="1">
      <alignment horizontal="right" vertical="top" wrapText="1"/>
      <protection locked="0"/>
    </xf>
    <xf numFmtId="0" fontId="40" fillId="0" borderId="0" xfId="0" applyFont="1" applyFill="1" applyBorder="1" applyAlignment="1" applyProtection="1">
      <alignment horizontal="left" vertical="top" wrapText="1"/>
      <protection locked="0"/>
    </xf>
    <xf numFmtId="0" fontId="40" fillId="0" borderId="0" xfId="0" applyFont="1" applyFill="1" applyBorder="1" applyAlignment="1" applyProtection="1">
      <alignment horizontal="left" vertical="top"/>
      <protection locked="0"/>
    </xf>
    <xf numFmtId="0" fontId="39" fillId="0" borderId="0" xfId="0" applyFont="1" applyFill="1" applyBorder="1" applyAlignment="1" applyProtection="1">
      <alignment horizontal="left" vertical="top" wrapText="1"/>
      <protection locked="0"/>
    </xf>
    <xf numFmtId="44" fontId="39" fillId="0" borderId="0" xfId="0" applyNumberFormat="1" applyFont="1" applyFill="1" applyBorder="1" applyAlignment="1" applyProtection="1">
      <alignment horizontal="right" vertical="top" wrapText="1"/>
      <protection locked="0"/>
    </xf>
    <xf numFmtId="0" fontId="39" fillId="0" borderId="0" xfId="0" applyFont="1" applyFill="1" applyBorder="1" applyAlignment="1" applyProtection="1">
      <alignment horizontal="right" vertical="top" wrapText="1"/>
      <protection locked="0"/>
    </xf>
    <xf numFmtId="0" fontId="40" fillId="0" borderId="0" xfId="0" applyFont="1" applyFill="1" applyAlignment="1" applyProtection="1">
      <alignment horizontal="left" vertical="top" wrapText="1"/>
      <protection locked="0"/>
    </xf>
    <xf numFmtId="0" fontId="40" fillId="26" borderId="17" xfId="0" applyFont="1" applyFill="1" applyBorder="1" applyAlignment="1" applyProtection="1">
      <alignment horizontal="center" vertical="center" wrapText="1"/>
      <protection locked="0"/>
    </xf>
    <xf numFmtId="0" fontId="40" fillId="26" borderId="17" xfId="0" applyFont="1" applyFill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39" fillId="2" borderId="0" xfId="0" applyFont="1" applyFill="1" applyAlignment="1" applyProtection="1">
      <alignment horizontal="left" vertical="top" wrapText="1"/>
      <protection locked="0"/>
    </xf>
    <xf numFmtId="0" fontId="40" fillId="0" borderId="0" xfId="0" applyFont="1" applyFill="1" applyAlignment="1" applyProtection="1">
      <alignment horizontal="center" vertical="center" wrapText="1"/>
      <protection locked="0"/>
    </xf>
    <xf numFmtId="44" fontId="39" fillId="2" borderId="0" xfId="0" applyNumberFormat="1" applyFont="1" applyFill="1" applyBorder="1" applyAlignment="1" applyProtection="1">
      <alignment horizontal="left" vertical="top" wrapText="1"/>
      <protection locked="0"/>
    </xf>
    <xf numFmtId="0" fontId="39" fillId="26" borderId="17" xfId="0" applyFont="1" applyFill="1" applyBorder="1" applyAlignment="1" applyProtection="1">
      <alignment horizontal="center" vertical="center" wrapText="1"/>
      <protection locked="0"/>
    </xf>
    <xf numFmtId="0" fontId="42" fillId="26" borderId="17" xfId="0" applyFont="1" applyFill="1" applyBorder="1" applyAlignment="1">
      <alignment vertical="center" wrapText="1"/>
    </xf>
    <xf numFmtId="3" fontId="42" fillId="26" borderId="17" xfId="0" applyNumberFormat="1" applyFont="1" applyFill="1" applyBorder="1" applyAlignment="1">
      <alignment horizontal="center" vertical="center" wrapText="1"/>
    </xf>
    <xf numFmtId="0" fontId="39" fillId="26" borderId="0" xfId="0" applyFont="1" applyFill="1" applyBorder="1" applyAlignment="1" applyProtection="1">
      <alignment horizontal="center" vertical="center" wrapText="1"/>
      <protection locked="0"/>
    </xf>
    <xf numFmtId="0" fontId="42" fillId="0" borderId="0" xfId="217" applyFont="1" applyFill="1" applyBorder="1" applyAlignment="1">
      <alignment vertical="center"/>
    </xf>
    <xf numFmtId="0" fontId="40" fillId="26" borderId="0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top" wrapText="1"/>
    </xf>
    <xf numFmtId="0" fontId="40" fillId="0" borderId="15" xfId="0" applyFont="1" applyBorder="1" applyAlignment="1">
      <alignment horizontal="center" vertical="top" wrapText="1"/>
    </xf>
    <xf numFmtId="0" fontId="39" fillId="0" borderId="0" xfId="0" applyFont="1"/>
    <xf numFmtId="0" fontId="40" fillId="27" borderId="17" xfId="0" applyFont="1" applyFill="1" applyBorder="1" applyAlignment="1">
      <alignment horizontal="center" vertical="center" wrapText="1"/>
    </xf>
    <xf numFmtId="164" fontId="40" fillId="27" borderId="3" xfId="51" applyNumberFormat="1" applyFont="1" applyFill="1" applyBorder="1" applyAlignment="1">
      <alignment horizontal="center" vertical="center" wrapText="1"/>
    </xf>
    <xf numFmtId="0" fontId="41" fillId="27" borderId="17" xfId="0" applyFont="1" applyFill="1" applyBorder="1" applyAlignment="1">
      <alignment horizontal="center" vertical="center" wrapText="1"/>
    </xf>
    <xf numFmtId="0" fontId="40" fillId="27" borderId="17" xfId="0" applyFont="1" applyFill="1" applyBorder="1" applyAlignment="1" applyProtection="1">
      <alignment horizontal="center" vertical="center" wrapText="1"/>
      <protection locked="0"/>
    </xf>
    <xf numFmtId="49" fontId="42" fillId="26" borderId="17" xfId="0" applyNumberFormat="1" applyFont="1" applyFill="1" applyBorder="1" applyAlignment="1" applyProtection="1">
      <alignment vertical="center" wrapText="1"/>
    </xf>
    <xf numFmtId="49" fontId="39" fillId="0" borderId="17" xfId="0" applyNumberFormat="1" applyFont="1" applyFill="1" applyBorder="1" applyAlignment="1" applyProtection="1">
      <alignment horizontal="left" vertical="top" wrapText="1"/>
    </xf>
    <xf numFmtId="3" fontId="39" fillId="0" borderId="3" xfId="0" applyNumberFormat="1" applyFont="1" applyFill="1" applyBorder="1" applyAlignment="1" applyProtection="1">
      <alignment horizontal="center" vertical="top" wrapText="1"/>
    </xf>
    <xf numFmtId="49" fontId="39" fillId="0" borderId="17" xfId="0" applyNumberFormat="1" applyFont="1" applyFill="1" applyBorder="1" applyAlignment="1" applyProtection="1">
      <alignment horizontal="left" vertical="top" wrapText="1"/>
      <protection locked="0"/>
    </xf>
    <xf numFmtId="49" fontId="39" fillId="0" borderId="17" xfId="0" applyNumberFormat="1" applyFont="1" applyFill="1" applyBorder="1" applyAlignment="1" applyProtection="1">
      <alignment horizontal="center" vertical="top" wrapText="1"/>
      <protection locked="0"/>
    </xf>
    <xf numFmtId="44" fontId="39" fillId="0" borderId="17" xfId="0" applyNumberFormat="1" applyFont="1" applyFill="1" applyBorder="1" applyAlignment="1" applyProtection="1">
      <alignment horizontal="center" vertical="top" wrapText="1" shrinkToFit="1"/>
      <protection locked="0"/>
    </xf>
    <xf numFmtId="44" fontId="39" fillId="0" borderId="17" xfId="0" applyNumberFormat="1" applyFont="1" applyFill="1" applyBorder="1" applyAlignment="1">
      <alignment horizontal="left" vertical="top" wrapText="1"/>
    </xf>
    <xf numFmtId="44" fontId="39" fillId="0" borderId="14" xfId="0" applyNumberFormat="1" applyFont="1" applyFill="1" applyBorder="1" applyAlignment="1">
      <alignment horizontal="left" vertical="top" wrapText="1"/>
    </xf>
    <xf numFmtId="0" fontId="39" fillId="0" borderId="0" xfId="0" applyFont="1" applyFill="1" applyBorder="1" applyAlignment="1" applyProtection="1">
      <alignment vertical="center" wrapText="1"/>
      <protection locked="0"/>
    </xf>
    <xf numFmtId="1" fontId="39" fillId="0" borderId="0" xfId="0" applyNumberFormat="1" applyFont="1" applyFill="1" applyAlignment="1" applyProtection="1">
      <alignment horizontal="left" vertical="top" wrapText="1"/>
      <protection locked="0"/>
    </xf>
    <xf numFmtId="0" fontId="43" fillId="28" borderId="17" xfId="0" applyFont="1" applyFill="1" applyBorder="1" applyAlignment="1">
      <alignment vertical="top"/>
    </xf>
    <xf numFmtId="0" fontId="43" fillId="28" borderId="14" xfId="0" applyFont="1" applyFill="1" applyBorder="1" applyAlignment="1">
      <alignment horizontal="left" vertical="top" wrapText="1"/>
    </xf>
    <xf numFmtId="0" fontId="43" fillId="28" borderId="19" xfId="0" applyFont="1" applyFill="1" applyBorder="1" applyAlignment="1">
      <alignment horizontal="left" vertical="top" wrapText="1"/>
    </xf>
    <xf numFmtId="0" fontId="43" fillId="28" borderId="17" xfId="0" applyFont="1" applyFill="1" applyBorder="1" applyAlignment="1">
      <alignment horizontal="center" vertical="top" wrapText="1"/>
    </xf>
    <xf numFmtId="0" fontId="44" fillId="29" borderId="3" xfId="0" applyFont="1" applyFill="1" applyBorder="1" applyAlignment="1">
      <alignment horizontal="left" vertical="top" wrapText="1"/>
    </xf>
    <xf numFmtId="0" fontId="44" fillId="0" borderId="0" xfId="0" applyFont="1" applyFill="1" applyBorder="1" applyAlignment="1">
      <alignment vertical="top"/>
    </xf>
    <xf numFmtId="0" fontId="44" fillId="0" borderId="0" xfId="0" applyFont="1" applyFill="1" applyBorder="1" applyAlignment="1">
      <alignment horizontal="left" vertical="top" wrapText="1"/>
    </xf>
    <xf numFmtId="2" fontId="44" fillId="0" borderId="0" xfId="0" applyNumberFormat="1" applyFont="1" applyFill="1" applyBorder="1" applyAlignment="1">
      <alignment horizontal="center" vertical="top" wrapText="1"/>
    </xf>
    <xf numFmtId="44" fontId="44" fillId="0" borderId="0" xfId="0" applyNumberFormat="1" applyFont="1" applyFill="1" applyBorder="1" applyAlignment="1">
      <alignment horizontal="left" vertical="top" wrapText="1"/>
    </xf>
    <xf numFmtId="49" fontId="42" fillId="26" borderId="0" xfId="0" applyNumberFormat="1" applyFont="1" applyFill="1" applyBorder="1" applyAlignment="1" applyProtection="1">
      <alignment horizontal="right" vertical="center" wrapText="1"/>
    </xf>
    <xf numFmtId="44" fontId="39" fillId="0" borderId="0" xfId="0" applyNumberFormat="1" applyFont="1" applyFill="1" applyBorder="1" applyAlignment="1">
      <alignment horizontal="left" vertical="top" wrapText="1"/>
    </xf>
    <xf numFmtId="0" fontId="42" fillId="0" borderId="0" xfId="0" applyFont="1" applyFill="1" applyBorder="1" applyAlignment="1" applyProtection="1">
      <alignment horizontal="center" vertical="top" wrapText="1"/>
      <protection locked="0"/>
    </xf>
    <xf numFmtId="0" fontId="42" fillId="0" borderId="0" xfId="0" applyFont="1" applyFill="1" applyBorder="1" applyAlignment="1" applyProtection="1">
      <alignment horizontal="left" vertical="top" wrapText="1"/>
      <protection locked="0"/>
    </xf>
    <xf numFmtId="0" fontId="41" fillId="30" borderId="17" xfId="0" applyFont="1" applyFill="1" applyBorder="1" applyAlignment="1" applyProtection="1">
      <alignment horizontal="center" vertical="center" wrapText="1"/>
      <protection locked="0"/>
    </xf>
    <xf numFmtId="1" fontId="41" fillId="30" borderId="17" xfId="0" applyNumberFormat="1" applyFont="1" applyFill="1" applyBorder="1" applyAlignment="1" applyProtection="1">
      <alignment horizontal="center" vertical="center" wrapText="1"/>
      <protection locked="0"/>
    </xf>
    <xf numFmtId="0" fontId="42" fillId="0" borderId="17" xfId="0" applyFont="1" applyFill="1" applyBorder="1" applyAlignment="1" applyProtection="1">
      <alignment horizontal="center" vertical="center" wrapText="1"/>
      <protection locked="0"/>
    </xf>
    <xf numFmtId="1" fontId="42" fillId="0" borderId="2" xfId="0" applyNumberFormat="1" applyFont="1" applyFill="1" applyBorder="1" applyAlignment="1" applyProtection="1">
      <alignment horizontal="left" vertical="center" wrapText="1"/>
      <protection locked="0"/>
    </xf>
    <xf numFmtId="2" fontId="42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42" fillId="30" borderId="17" xfId="0" applyNumberFormat="1" applyFont="1" applyFill="1" applyBorder="1" applyAlignment="1" applyProtection="1">
      <alignment horizontal="center" vertical="center" wrapText="1"/>
      <protection locked="0"/>
    </xf>
    <xf numFmtId="0" fontId="42" fillId="30" borderId="17" xfId="0" applyFont="1" applyFill="1" applyBorder="1" applyAlignment="1" applyProtection="1">
      <alignment horizontal="center" vertical="center" wrapText="1"/>
      <protection locked="0"/>
    </xf>
    <xf numFmtId="44" fontId="42" fillId="30" borderId="17" xfId="0" applyNumberFormat="1" applyFont="1" applyFill="1" applyBorder="1" applyAlignment="1" applyProtection="1">
      <alignment horizontal="left" vertical="center" wrapText="1"/>
      <protection locked="0"/>
    </xf>
    <xf numFmtId="49" fontId="42" fillId="0" borderId="0" xfId="0" applyNumberFormat="1" applyFont="1" applyFill="1" applyBorder="1" applyAlignment="1" applyProtection="1">
      <alignment horizontal="right" vertical="center" wrapText="1"/>
    </xf>
    <xf numFmtId="0" fontId="44" fillId="0" borderId="0" xfId="0" applyFont="1" applyFill="1" applyBorder="1" applyAlignment="1" applyProtection="1">
      <alignment horizontal="center" vertical="top" wrapText="1"/>
      <protection locked="0"/>
    </xf>
    <xf numFmtId="0" fontId="44" fillId="0" borderId="0" xfId="0" applyFont="1" applyFill="1" applyBorder="1" applyAlignment="1" applyProtection="1">
      <alignment horizontal="left" vertical="top" wrapText="1"/>
      <protection locked="0"/>
    </xf>
    <xf numFmtId="1" fontId="4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Fill="1" applyBorder="1" applyAlignment="1" applyProtection="1">
      <alignment horizontal="center" vertical="center" wrapText="1"/>
      <protection locked="0"/>
    </xf>
    <xf numFmtId="1" fontId="44" fillId="0" borderId="0" xfId="0" applyNumberFormat="1" applyFont="1" applyFill="1" applyBorder="1" applyAlignment="1" applyProtection="1">
      <alignment horizontal="left" vertical="top" wrapText="1"/>
      <protection locked="0"/>
    </xf>
    <xf numFmtId="3" fontId="4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0" xfId="0" applyFont="1" applyFill="1" applyBorder="1" applyAlignment="1" applyProtection="1">
      <alignment horizontal="center" vertical="center" wrapText="1"/>
      <protection locked="0"/>
    </xf>
    <xf numFmtId="44" fontId="44" fillId="0" borderId="0" xfId="0" applyNumberFormat="1" applyFont="1" applyFill="1" applyBorder="1" applyAlignment="1" applyProtection="1">
      <alignment horizontal="left" vertical="top" wrapText="1"/>
      <protection locked="0"/>
    </xf>
    <xf numFmtId="0" fontId="44" fillId="0" borderId="0" xfId="0" applyFont="1" applyFill="1" applyBorder="1" applyAlignment="1" applyProtection="1">
      <alignment horizontal="right" vertical="top" wrapText="1"/>
      <protection locked="0"/>
    </xf>
    <xf numFmtId="0" fontId="44" fillId="30" borderId="17" xfId="0" applyFont="1" applyFill="1" applyBorder="1" applyAlignment="1" applyProtection="1">
      <alignment horizontal="center" vertical="center" wrapText="1"/>
      <protection locked="0"/>
    </xf>
    <xf numFmtId="44" fontId="44" fillId="30" borderId="17" xfId="0" applyNumberFormat="1" applyFont="1" applyFill="1" applyBorder="1" applyAlignment="1" applyProtection="1">
      <alignment horizontal="left" vertical="center" wrapText="1"/>
      <protection locked="0"/>
    </xf>
    <xf numFmtId="0" fontId="44" fillId="0" borderId="17" xfId="0" applyFont="1" applyFill="1" applyBorder="1" applyAlignment="1" applyProtection="1">
      <alignment horizontal="center" vertical="center" wrapText="1"/>
      <protection locked="0"/>
    </xf>
    <xf numFmtId="1" fontId="4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4" fillId="0" borderId="17" xfId="0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 applyProtection="1">
      <alignment horizontal="justify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3" xfId="0" applyFont="1" applyFill="1" applyBorder="1" applyAlignment="1" applyProtection="1">
      <alignment horizontal="center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3" xfId="0" applyNumberFormat="1" applyFont="1" applyFill="1" applyBorder="1" applyAlignment="1" applyProtection="1">
      <alignment horizontal="left" vertical="top" wrapText="1"/>
      <protection locked="0"/>
    </xf>
    <xf numFmtId="49" fontId="6" fillId="0" borderId="2" xfId="0" applyNumberFormat="1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justify" vertical="top" wrapText="1"/>
    </xf>
    <xf numFmtId="49" fontId="42" fillId="0" borderId="0" xfId="0" applyNumberFormat="1" applyFont="1" applyFill="1" applyBorder="1" applyAlignment="1" applyProtection="1">
      <alignment horizontal="right" vertical="center" wrapText="1"/>
    </xf>
    <xf numFmtId="0" fontId="40" fillId="0" borderId="0" xfId="0" applyFont="1" applyFill="1" applyBorder="1" applyAlignment="1" applyProtection="1">
      <alignment horizontal="left" vertical="top" wrapText="1"/>
      <protection locked="0"/>
    </xf>
    <xf numFmtId="2" fontId="44" fillId="0" borderId="0" xfId="0" applyNumberFormat="1" applyFont="1" applyFill="1" applyBorder="1" applyAlignment="1">
      <alignment horizontal="center" vertical="top" wrapText="1"/>
    </xf>
    <xf numFmtId="44" fontId="44" fillId="0" borderId="0" xfId="0" applyNumberFormat="1" applyFont="1" applyFill="1" applyBorder="1" applyAlignment="1">
      <alignment horizontal="left" vertical="top" wrapText="1"/>
    </xf>
    <xf numFmtId="0" fontId="44" fillId="0" borderId="0" xfId="0" applyFont="1" applyFill="1" applyBorder="1" applyAlignment="1">
      <alignment horizontal="left" vertical="top" wrapText="1"/>
    </xf>
    <xf numFmtId="0" fontId="45" fillId="0" borderId="0" xfId="0" applyFont="1" applyFill="1" applyBorder="1" applyAlignment="1">
      <alignment horizontal="left" vertical="top" wrapText="1"/>
    </xf>
    <xf numFmtId="0" fontId="44" fillId="0" borderId="0" xfId="0" applyFont="1" applyFill="1" applyBorder="1" applyAlignment="1">
      <alignment vertical="top"/>
    </xf>
    <xf numFmtId="0" fontId="39" fillId="0" borderId="16" xfId="0" applyFont="1" applyFill="1" applyBorder="1" applyAlignment="1" applyProtection="1">
      <alignment vertical="center" wrapText="1"/>
      <protection locked="0"/>
    </xf>
    <xf numFmtId="0" fontId="39" fillId="0" borderId="0" xfId="0" applyFont="1" applyFill="1" applyAlignment="1" applyProtection="1">
      <alignment horizontal="right" vertical="top" wrapText="1"/>
      <protection locked="0"/>
    </xf>
    <xf numFmtId="0" fontId="39" fillId="26" borderId="17" xfId="0" applyFont="1" applyFill="1" applyBorder="1" applyAlignment="1" applyProtection="1">
      <alignment horizontal="left" vertical="center" wrapText="1"/>
      <protection locked="0"/>
    </xf>
    <xf numFmtId="0" fontId="40" fillId="0" borderId="0" xfId="0" applyFont="1" applyAlignment="1">
      <alignment horizontal="center" vertical="top" wrapText="1"/>
    </xf>
    <xf numFmtId="0" fontId="40" fillId="0" borderId="15" xfId="0" applyFont="1" applyBorder="1" applyAlignment="1">
      <alignment horizontal="left" vertical="top"/>
    </xf>
    <xf numFmtId="49" fontId="42" fillId="26" borderId="2" xfId="0" applyNumberFormat="1" applyFont="1" applyFill="1" applyBorder="1" applyAlignment="1" applyProtection="1">
      <alignment horizontal="right" vertical="center" wrapText="1"/>
    </xf>
    <xf numFmtId="49" fontId="42" fillId="26" borderId="4" xfId="0" applyNumberFormat="1" applyFont="1" applyFill="1" applyBorder="1" applyAlignment="1" applyProtection="1">
      <alignment horizontal="right" vertical="center" wrapText="1"/>
    </xf>
    <xf numFmtId="49" fontId="42" fillId="26" borderId="3" xfId="0" applyNumberFormat="1" applyFont="1" applyFill="1" applyBorder="1" applyAlignment="1" applyProtection="1">
      <alignment horizontal="right" vertical="center" wrapText="1"/>
    </xf>
    <xf numFmtId="0" fontId="40" fillId="0" borderId="0" xfId="0" applyFont="1" applyFill="1" applyAlignment="1" applyProtection="1">
      <alignment horizontal="left" vertical="top" wrapText="1"/>
      <protection locked="0"/>
    </xf>
    <xf numFmtId="0" fontId="41" fillId="0" borderId="0" xfId="0" applyFont="1" applyFill="1" applyAlignment="1" applyProtection="1">
      <alignment horizontal="left" vertical="top" wrapText="1"/>
      <protection locked="0"/>
    </xf>
    <xf numFmtId="2" fontId="44" fillId="29" borderId="14" xfId="0" applyNumberFormat="1" applyFont="1" applyFill="1" applyBorder="1" applyAlignment="1">
      <alignment horizontal="center" vertical="top" wrapText="1"/>
    </xf>
    <xf numFmtId="2" fontId="44" fillId="29" borderId="20" xfId="0" applyNumberFormat="1" applyFont="1" applyFill="1" applyBorder="1" applyAlignment="1">
      <alignment horizontal="center" vertical="top" wrapText="1"/>
    </xf>
    <xf numFmtId="2" fontId="44" fillId="29" borderId="21" xfId="0" applyNumberFormat="1" applyFont="1" applyFill="1" applyBorder="1" applyAlignment="1">
      <alignment horizontal="center" vertical="top" wrapText="1"/>
    </xf>
    <xf numFmtId="44" fontId="44" fillId="0" borderId="14" xfId="0" applyNumberFormat="1" applyFont="1" applyFill="1" applyBorder="1" applyAlignment="1">
      <alignment horizontal="left" vertical="top" wrapText="1"/>
    </xf>
    <xf numFmtId="44" fontId="44" fillId="0" borderId="20" xfId="0" applyNumberFormat="1" applyFont="1" applyFill="1" applyBorder="1" applyAlignment="1">
      <alignment horizontal="left" vertical="top" wrapText="1"/>
    </xf>
    <xf numFmtId="44" fontId="44" fillId="0" borderId="21" xfId="0" applyNumberFormat="1" applyFont="1" applyFill="1" applyBorder="1" applyAlignment="1">
      <alignment horizontal="left" vertical="top" wrapText="1"/>
    </xf>
    <xf numFmtId="0" fontId="44" fillId="29" borderId="2" xfId="0" applyFont="1" applyFill="1" applyBorder="1" applyAlignment="1">
      <alignment horizontal="left" vertical="top" wrapText="1"/>
    </xf>
    <xf numFmtId="0" fontId="44" fillId="29" borderId="4" xfId="0" applyFont="1" applyFill="1" applyBorder="1" applyAlignment="1">
      <alignment horizontal="left" vertical="top" wrapText="1"/>
    </xf>
    <xf numFmtId="0" fontId="44" fillId="29" borderId="3" xfId="0" applyFont="1" applyFill="1" applyBorder="1" applyAlignment="1">
      <alignment horizontal="left" vertical="top" wrapText="1"/>
    </xf>
    <xf numFmtId="0" fontId="45" fillId="29" borderId="2" xfId="0" applyFont="1" applyFill="1" applyBorder="1" applyAlignment="1">
      <alignment horizontal="left" vertical="top" wrapText="1"/>
    </xf>
    <xf numFmtId="0" fontId="45" fillId="29" borderId="4" xfId="0" applyFont="1" applyFill="1" applyBorder="1" applyAlignment="1">
      <alignment horizontal="left" vertical="top" wrapText="1"/>
    </xf>
    <xf numFmtId="0" fontId="45" fillId="29" borderId="3" xfId="0" applyFont="1" applyFill="1" applyBorder="1" applyAlignment="1">
      <alignment horizontal="left" vertical="top" wrapText="1"/>
    </xf>
    <xf numFmtId="0" fontId="40" fillId="0" borderId="15" xfId="0" applyFont="1" applyFill="1" applyBorder="1" applyAlignment="1" applyProtection="1">
      <alignment horizontal="left" vertical="top" wrapText="1"/>
      <protection locked="0"/>
    </xf>
    <xf numFmtId="0" fontId="43" fillId="28" borderId="2" xfId="0" applyFont="1" applyFill="1" applyBorder="1" applyAlignment="1">
      <alignment horizontal="left" vertical="top" wrapText="1"/>
    </xf>
    <xf numFmtId="0" fontId="43" fillId="28" borderId="4" xfId="0" applyFont="1" applyFill="1" applyBorder="1" applyAlignment="1">
      <alignment horizontal="left" vertical="top" wrapText="1"/>
    </xf>
    <xf numFmtId="0" fontId="44" fillId="28" borderId="4" xfId="0" applyFont="1" applyFill="1" applyBorder="1" applyAlignment="1">
      <alignment horizontal="left" vertical="top" wrapText="1"/>
    </xf>
    <xf numFmtId="0" fontId="44" fillId="28" borderId="3" xfId="0" applyFont="1" applyFill="1" applyBorder="1" applyAlignment="1">
      <alignment horizontal="left" vertical="top" wrapText="1"/>
    </xf>
    <xf numFmtId="0" fontId="44" fillId="28" borderId="14" xfId="0" applyFont="1" applyFill="1" applyBorder="1" applyAlignment="1">
      <alignment vertical="top"/>
    </xf>
    <xf numFmtId="0" fontId="44" fillId="28" borderId="20" xfId="0" applyFont="1" applyFill="1" applyBorder="1" applyAlignment="1">
      <alignment vertical="top"/>
    </xf>
    <xf numFmtId="0" fontId="44" fillId="28" borderId="21" xfId="0" applyFont="1" applyFill="1" applyBorder="1" applyAlignment="1">
      <alignment vertical="top"/>
    </xf>
    <xf numFmtId="0" fontId="44" fillId="28" borderId="14" xfId="0" applyFont="1" applyFill="1" applyBorder="1" applyAlignment="1">
      <alignment horizontal="left" vertical="top" wrapText="1"/>
    </xf>
    <xf numFmtId="0" fontId="44" fillId="28" borderId="20" xfId="0" applyFont="1" applyFill="1" applyBorder="1" applyAlignment="1">
      <alignment horizontal="left" vertical="top" wrapText="1"/>
    </xf>
    <xf numFmtId="0" fontId="44" fillId="28" borderId="21" xfId="0" applyFont="1" applyFill="1" applyBorder="1" applyAlignment="1">
      <alignment horizontal="left" vertical="top" wrapText="1"/>
    </xf>
    <xf numFmtId="0" fontId="44" fillId="0" borderId="4" xfId="0" applyFont="1" applyFill="1" applyBorder="1" applyAlignment="1">
      <alignment horizontal="left" vertical="top" wrapText="1"/>
    </xf>
    <xf numFmtId="0" fontId="44" fillId="0" borderId="3" xfId="0" applyFont="1" applyFill="1" applyBorder="1" applyAlignment="1">
      <alignment horizontal="left" vertical="top" wrapText="1"/>
    </xf>
  </cellXfs>
  <cellStyles count="218">
    <cellStyle name="20% - akcent 1 2" xfId="16"/>
    <cellStyle name="20% - akcent 2 2" xfId="17"/>
    <cellStyle name="20% - akcent 3 2" xfId="18"/>
    <cellStyle name="20% - akcent 4 2" xfId="19"/>
    <cellStyle name="20% - akcent 5 2" xfId="20"/>
    <cellStyle name="20% - akcent 6 2" xfId="21"/>
    <cellStyle name="40% - akcent 1 2" xfId="22"/>
    <cellStyle name="40% - akcent 2 2" xfId="23"/>
    <cellStyle name="40% - akcent 3 2" xfId="24"/>
    <cellStyle name="40% - akcent 4 2" xfId="25"/>
    <cellStyle name="40% - akcent 5 2" xfId="26"/>
    <cellStyle name="40% - akcent 6 2" xfId="27"/>
    <cellStyle name="60% - akcent 1 2" xfId="28"/>
    <cellStyle name="60% - akcent 2 2" xfId="29"/>
    <cellStyle name="60% - akcent 3 2" xfId="30"/>
    <cellStyle name="60% - akcent 4 2" xfId="31"/>
    <cellStyle name="60% - akcent 5 2" xfId="32"/>
    <cellStyle name="60% - akcent 6 2" xfId="33"/>
    <cellStyle name="Akcent 1 2" xfId="34"/>
    <cellStyle name="Akcent 2 2" xfId="35"/>
    <cellStyle name="Akcent 3 2" xfId="36"/>
    <cellStyle name="Akcent 4 2" xfId="37"/>
    <cellStyle name="Akcent 5 2" xfId="38"/>
    <cellStyle name="Akcent 6 2" xfId="39"/>
    <cellStyle name="Currency 2" xfId="40"/>
    <cellStyle name="Dane wejściowe 2" xfId="41"/>
    <cellStyle name="Dane wyjściowe 2" xfId="42"/>
    <cellStyle name="Dobre 2" xfId="43"/>
    <cellStyle name="Dziesiętny 2" xfId="1"/>
    <cellStyle name="Dziesiętny 2 2" xfId="45"/>
    <cellStyle name="Dziesiętny 2 3" xfId="46"/>
    <cellStyle name="Dziesiętny 2 3 2" xfId="47"/>
    <cellStyle name="Dziesiętny 2 4" xfId="48"/>
    <cellStyle name="Dziesiętny 2 5" xfId="49"/>
    <cellStyle name="Dziesiętny 2 6" xfId="44"/>
    <cellStyle name="Dziesiętny 3" xfId="2"/>
    <cellStyle name="Dziesiętny 3 2" xfId="51"/>
    <cellStyle name="Dziesiętny 3 3" xfId="52"/>
    <cellStyle name="Dziesiętny 3 3 2" xfId="53"/>
    <cellStyle name="Dziesiętny 3 4" xfId="54"/>
    <cellStyle name="Dziesiętny 3 5" xfId="50"/>
    <cellStyle name="Dziesiętny 4" xfId="55"/>
    <cellStyle name="Dziesiętny 4 2" xfId="56"/>
    <cellStyle name="Dziesiętny 4 2 2" xfId="57"/>
    <cellStyle name="Dziesiętny 4 3" xfId="58"/>
    <cellStyle name="Dziesiętny 5" xfId="59"/>
    <cellStyle name="Dziesiętny 5 2" xfId="60"/>
    <cellStyle name="Dziesiętny 5 2 2" xfId="61"/>
    <cellStyle name="Dziesiętny 6" xfId="62"/>
    <cellStyle name="Dziesiętny 6 2" xfId="63"/>
    <cellStyle name="Dziesiętny 6 2 2" xfId="64"/>
    <cellStyle name="Dziesiętny 6 2 3" xfId="65"/>
    <cellStyle name="Dziesiętny 7" xfId="66"/>
    <cellStyle name="Dziesiętny 8" xfId="67"/>
    <cellStyle name="Excel Built-in Normal" xfId="68"/>
    <cellStyle name="Excel Built-in Normal 2" xfId="69"/>
    <cellStyle name="Excel Built-in Normal 3" xfId="70"/>
    <cellStyle name="Hiperłącze 2" xfId="71"/>
    <cellStyle name="Hiperłącze 3" xfId="72"/>
    <cellStyle name="Hiperłącze 4" xfId="73"/>
    <cellStyle name="Komórka połączona 2" xfId="74"/>
    <cellStyle name="Komórka zaznaczona 2" xfId="75"/>
    <cellStyle name="Nagłówek 1 2" xfId="76"/>
    <cellStyle name="Nagłówek 2 2" xfId="77"/>
    <cellStyle name="Nagłówek 3 2" xfId="78"/>
    <cellStyle name="Nagłówek 4 2" xfId="79"/>
    <cellStyle name="Neutralne 2" xfId="80"/>
    <cellStyle name="Normal 2" xfId="81"/>
    <cellStyle name="Normal 2 2" xfId="82"/>
    <cellStyle name="Normal 3" xfId="83"/>
    <cellStyle name="Normal 3 2" xfId="84"/>
    <cellStyle name="Normal 3 3" xfId="85"/>
    <cellStyle name="Normal 3 3 2" xfId="86"/>
    <cellStyle name="Normal 4" xfId="87"/>
    <cellStyle name="Normal 4 2" xfId="88"/>
    <cellStyle name="Normal 4 3" xfId="89"/>
    <cellStyle name="Normal 4 4" xfId="90"/>
    <cellStyle name="Normal 5" xfId="91"/>
    <cellStyle name="Normal_PROF_ETH" xfId="92"/>
    <cellStyle name="Normalny" xfId="0" builtinId="0"/>
    <cellStyle name="Normalny 10" xfId="12"/>
    <cellStyle name="Normalny 10 2" xfId="93"/>
    <cellStyle name="Normalny 10 2 2" xfId="94"/>
    <cellStyle name="Normalny 10 2 3" xfId="95"/>
    <cellStyle name="Normalny 10 2 3 2" xfId="96"/>
    <cellStyle name="Normalny 10 2 4" xfId="97"/>
    <cellStyle name="Normalny 10 3" xfId="98"/>
    <cellStyle name="Normalny 10 4" xfId="99"/>
    <cellStyle name="Normalny 10 4 2" xfId="100"/>
    <cellStyle name="Normalny 10 4 3" xfId="101"/>
    <cellStyle name="Normalny 11" xfId="102"/>
    <cellStyle name="Normalny 11 2" xfId="103"/>
    <cellStyle name="Normalny 11 3" xfId="104"/>
    <cellStyle name="Normalny 11 4" xfId="105"/>
    <cellStyle name="Normalny 11 5" xfId="106"/>
    <cellStyle name="Normalny 11 6" xfId="107"/>
    <cellStyle name="Normalny 11 6 2" xfId="108"/>
    <cellStyle name="Normalny 11 6 3" xfId="109"/>
    <cellStyle name="Normalny 11 7" xfId="110"/>
    <cellStyle name="Normalny 12" xfId="14"/>
    <cellStyle name="Normalny 12 2" xfId="111"/>
    <cellStyle name="Normalny 12 3" xfId="112"/>
    <cellStyle name="Normalny 12 4" xfId="113"/>
    <cellStyle name="Normalny 12 5" xfId="114"/>
    <cellStyle name="Normalny 13" xfId="115"/>
    <cellStyle name="Normalny 13 2" xfId="116"/>
    <cellStyle name="Normalny 14" xfId="117"/>
    <cellStyle name="Normalny 14 2" xfId="118"/>
    <cellStyle name="Normalny 14 2 2" xfId="119"/>
    <cellStyle name="Normalny 14 2 3" xfId="120"/>
    <cellStyle name="Normalny 15" xfId="121"/>
    <cellStyle name="Normalny 15 2" xfId="122"/>
    <cellStyle name="Normalny 16" xfId="123"/>
    <cellStyle name="Normalny 16 2" xfId="124"/>
    <cellStyle name="Normalny 16 2 2" xfId="125"/>
    <cellStyle name="Normalny 16 3" xfId="126"/>
    <cellStyle name="Normalny 16 4" xfId="127"/>
    <cellStyle name="Normalny 17" xfId="128"/>
    <cellStyle name="Normalny 18" xfId="129"/>
    <cellStyle name="Normalny 19" xfId="130"/>
    <cellStyle name="Normalny 2" xfId="3"/>
    <cellStyle name="Normalny 2 2" xfId="4"/>
    <cellStyle name="Normalny 2 2 2" xfId="13"/>
    <cellStyle name="Normalny 2 2 3" xfId="133"/>
    <cellStyle name="Normalny 2 2 4" xfId="134"/>
    <cellStyle name="Normalny 2 2 5" xfId="132"/>
    <cellStyle name="Normalny 2 3" xfId="15"/>
    <cellStyle name="Normalny 2 4" xfId="135"/>
    <cellStyle name="Normalny 2 4 2" xfId="136"/>
    <cellStyle name="Normalny 2 5" xfId="137"/>
    <cellStyle name="Normalny 2 6" xfId="138"/>
    <cellStyle name="Normalny 2 7" xfId="139"/>
    <cellStyle name="Normalny 2 8" xfId="140"/>
    <cellStyle name="Normalny 2 8 2" xfId="141"/>
    <cellStyle name="Normalny 2 9" xfId="131"/>
    <cellStyle name="Normalny 20" xfId="142"/>
    <cellStyle name="Normalny 21" xfId="143"/>
    <cellStyle name="Normalny 3" xfId="5"/>
    <cellStyle name="Normalny 4" xfId="6"/>
    <cellStyle name="Normalny 4 2" xfId="145"/>
    <cellStyle name="Normalny 4 3" xfId="146"/>
    <cellStyle name="Normalny 4 3 2" xfId="147"/>
    <cellStyle name="Normalny 4 4" xfId="148"/>
    <cellStyle name="Normalny 4 5" xfId="144"/>
    <cellStyle name="Normalny 5" xfId="149"/>
    <cellStyle name="Normalny 5 2" xfId="150"/>
    <cellStyle name="Normalny 5 2 2" xfId="151"/>
    <cellStyle name="Normalny 5 3" xfId="152"/>
    <cellStyle name="Normalny 6" xfId="153"/>
    <cellStyle name="Normalny 6 2" xfId="7"/>
    <cellStyle name="Normalny 6 3" xfId="154"/>
    <cellStyle name="Normalny 6 3 2" xfId="155"/>
    <cellStyle name="Normalny 6 3 3" xfId="156"/>
    <cellStyle name="Normalny 6 4" xfId="157"/>
    <cellStyle name="Normalny 6 5" xfId="158"/>
    <cellStyle name="Normalny 6 6" xfId="159"/>
    <cellStyle name="Normalny 7" xfId="8"/>
    <cellStyle name="Normalny 7 2" xfId="161"/>
    <cellStyle name="Normalny 7 2 2" xfId="162"/>
    <cellStyle name="Normalny 7 2 2 2" xfId="163"/>
    <cellStyle name="Normalny 7 2 2 3" xfId="164"/>
    <cellStyle name="Normalny 7 2 3" xfId="165"/>
    <cellStyle name="Normalny 7 2 3 2" xfId="166"/>
    <cellStyle name="Normalny 7 2 3 3" xfId="167"/>
    <cellStyle name="Normalny 7 3" xfId="168"/>
    <cellStyle name="Normalny 7 4" xfId="169"/>
    <cellStyle name="Normalny 7 4 2" xfId="170"/>
    <cellStyle name="Normalny 7 4 3" xfId="171"/>
    <cellStyle name="Normalny 7 5" xfId="172"/>
    <cellStyle name="Normalny 7 6" xfId="160"/>
    <cellStyle name="Normalny 8" xfId="9"/>
    <cellStyle name="Normalny 8 2" xfId="173"/>
    <cellStyle name="Normalny 8 3" xfId="174"/>
    <cellStyle name="Normalny 9" xfId="175"/>
    <cellStyle name="Normalny 9 2" xfId="176"/>
    <cellStyle name="Normalny 9 2 2" xfId="177"/>
    <cellStyle name="Normalny 9 2 3" xfId="178"/>
    <cellStyle name="Normalny 9 3" xfId="179"/>
    <cellStyle name="Normalny 9 3 2" xfId="180"/>
    <cellStyle name="Normalny 9 3 3" xfId="181"/>
    <cellStyle name="Normalny_wycena płytki powtorki po konsul" xfId="217"/>
    <cellStyle name="Obliczenia 2" xfId="182"/>
    <cellStyle name="Procentowy 2" xfId="183"/>
    <cellStyle name="Procentowy 2 2" xfId="184"/>
    <cellStyle name="Procentowy 2 3" xfId="185"/>
    <cellStyle name="Procentowy 3" xfId="186"/>
    <cellStyle name="Standard_ICP_05_1500" xfId="187"/>
    <cellStyle name="Suma 2" xfId="188"/>
    <cellStyle name="TableStyleLight1" xfId="189"/>
    <cellStyle name="TableStyleLight1 2" xfId="190"/>
    <cellStyle name="Tekst objaśnienia 2" xfId="191"/>
    <cellStyle name="Tekst objaśnienia 3" xfId="192"/>
    <cellStyle name="Tekst ostrzeżenia 2" xfId="193"/>
    <cellStyle name="Tytuł 2" xfId="194"/>
    <cellStyle name="Uwaga 2" xfId="195"/>
    <cellStyle name="Walutowy" xfId="10" builtinId="4"/>
    <cellStyle name="Walutowy 2" xfId="11"/>
    <cellStyle name="Walutowy 2 2" xfId="197"/>
    <cellStyle name="Walutowy 2 3" xfId="198"/>
    <cellStyle name="Walutowy 2 4" xfId="199"/>
    <cellStyle name="Walutowy 2 5" xfId="196"/>
    <cellStyle name="Walutowy 3" xfId="200"/>
    <cellStyle name="Walutowy 3 2" xfId="201"/>
    <cellStyle name="Walutowy 3 2 2" xfId="202"/>
    <cellStyle name="Walutowy 3 3" xfId="203"/>
    <cellStyle name="Walutowy 4" xfId="204"/>
    <cellStyle name="Walutowy 4 2" xfId="205"/>
    <cellStyle name="Walutowy 4 3" xfId="206"/>
    <cellStyle name="Walutowy 4 4" xfId="207"/>
    <cellStyle name="Walutowy 4 5" xfId="208"/>
    <cellStyle name="Walutowy 5" xfId="209"/>
    <cellStyle name="Walutowy 5 2" xfId="210"/>
    <cellStyle name="Walutowy 6" xfId="211"/>
    <cellStyle name="Walutowy 6 2" xfId="212"/>
    <cellStyle name="Walutowy 6 2 2" xfId="213"/>
    <cellStyle name="Walutowy 6 2 3" xfId="214"/>
    <cellStyle name="Walutowy 7" xfId="215"/>
    <cellStyle name="Złe 2" xfId="2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  <pageSetUpPr fitToPage="1"/>
  </sheetPr>
  <dimension ref="A1:F54"/>
  <sheetViews>
    <sheetView showGridLines="0" view="pageBreakPreview" zoomScale="110" zoomScaleNormal="100" zoomScaleSheetLayoutView="110" zoomScalePageLayoutView="115" workbookViewId="0">
      <selection activeCell="B24" sqref="B24:D24"/>
    </sheetView>
  </sheetViews>
  <sheetFormatPr defaultColWidth="9.140625" defaultRowHeight="15"/>
  <cols>
    <col min="1" max="1" width="4.140625" style="1" customWidth="1"/>
    <col min="2" max="2" width="19.140625" style="1" customWidth="1"/>
    <col min="3" max="3" width="50" style="1" customWidth="1"/>
    <col min="4" max="4" width="44.4257812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>
      <c r="D1" s="2" t="s">
        <v>28</v>
      </c>
    </row>
    <row r="2" spans="2:6" ht="18" customHeight="1">
      <c r="B2" s="3"/>
      <c r="C2" s="3" t="s">
        <v>27</v>
      </c>
      <c r="D2" s="3"/>
    </row>
    <row r="3" spans="2:6" ht="18" customHeight="1"/>
    <row r="4" spans="2:6" ht="18" customHeight="1">
      <c r="B4" s="1" t="s">
        <v>19</v>
      </c>
      <c r="C4" s="1" t="s">
        <v>76</v>
      </c>
      <c r="E4" s="5"/>
    </row>
    <row r="5" spans="2:6" ht="18" customHeight="1">
      <c r="E5" s="5"/>
    </row>
    <row r="6" spans="2:6" ht="24.75" customHeight="1">
      <c r="B6" s="1" t="s">
        <v>18</v>
      </c>
      <c r="C6" s="117" t="s">
        <v>77</v>
      </c>
      <c r="D6" s="117"/>
      <c r="E6" s="6"/>
      <c r="F6" s="7"/>
    </row>
    <row r="7" spans="2:6" ht="14.25" customHeight="1"/>
    <row r="8" spans="2:6" ht="14.25" customHeight="1">
      <c r="B8" s="8" t="s">
        <v>16</v>
      </c>
      <c r="C8" s="126"/>
      <c r="D8" s="127"/>
      <c r="E8" s="5"/>
    </row>
    <row r="9" spans="2:6" ht="31.5" customHeight="1">
      <c r="B9" s="8" t="s">
        <v>20</v>
      </c>
      <c r="C9" s="128"/>
      <c r="D9" s="129"/>
      <c r="E9" s="5"/>
    </row>
    <row r="10" spans="2:6" ht="18" customHeight="1">
      <c r="B10" s="8" t="s">
        <v>15</v>
      </c>
      <c r="C10" s="124"/>
      <c r="D10" s="125"/>
      <c r="E10" s="5"/>
    </row>
    <row r="11" spans="2:6" ht="18" customHeight="1">
      <c r="B11" s="8" t="s">
        <v>21</v>
      </c>
      <c r="C11" s="124"/>
      <c r="D11" s="125"/>
      <c r="E11" s="5"/>
    </row>
    <row r="12" spans="2:6" ht="18" customHeight="1">
      <c r="B12" s="8" t="s">
        <v>22</v>
      </c>
      <c r="C12" s="124"/>
      <c r="D12" s="125"/>
      <c r="E12" s="5"/>
    </row>
    <row r="13" spans="2:6" ht="18" customHeight="1">
      <c r="B13" s="8" t="s">
        <v>23</v>
      </c>
      <c r="C13" s="124"/>
      <c r="D13" s="125"/>
      <c r="E13" s="5"/>
    </row>
    <row r="14" spans="2:6" ht="18" customHeight="1">
      <c r="B14" s="8" t="s">
        <v>24</v>
      </c>
      <c r="C14" s="124"/>
      <c r="D14" s="125"/>
      <c r="E14" s="5"/>
    </row>
    <row r="15" spans="2:6" ht="18" customHeight="1">
      <c r="B15" s="8" t="s">
        <v>25</v>
      </c>
      <c r="C15" s="124"/>
      <c r="D15" s="125"/>
      <c r="E15" s="5"/>
    </row>
    <row r="16" spans="2:6" ht="18" customHeight="1">
      <c r="B16" s="8" t="s">
        <v>26</v>
      </c>
      <c r="C16" s="124"/>
      <c r="D16" s="125"/>
      <c r="E16" s="5"/>
    </row>
    <row r="17" spans="1:6" ht="18" customHeight="1">
      <c r="C17" s="5"/>
      <c r="D17" s="9"/>
      <c r="E17" s="5"/>
    </row>
    <row r="18" spans="1:6" ht="18" customHeight="1">
      <c r="A18" s="27" t="s">
        <v>31</v>
      </c>
      <c r="B18" s="121" t="s">
        <v>40</v>
      </c>
      <c r="C18" s="120"/>
      <c r="D18" s="10"/>
      <c r="E18" s="7"/>
    </row>
    <row r="19" spans="1:6" ht="9.6" customHeight="1" thickBot="1">
      <c r="C19" s="7"/>
      <c r="D19" s="10"/>
      <c r="E19" s="7"/>
    </row>
    <row r="20" spans="1:6" ht="18" customHeight="1" thickBot="1">
      <c r="B20" s="34" t="s">
        <v>8</v>
      </c>
      <c r="C20" s="32" t="s">
        <v>0</v>
      </c>
      <c r="D20" s="36"/>
    </row>
    <row r="21" spans="1:6" ht="18" customHeight="1" thickBot="1">
      <c r="A21" s="11"/>
      <c r="B21" s="35" t="s">
        <v>12</v>
      </c>
      <c r="C21" s="33"/>
      <c r="D21" s="37" t="s">
        <v>74</v>
      </c>
    </row>
    <row r="22" spans="1:6" ht="18" customHeight="1" thickBot="1">
      <c r="A22" s="11"/>
      <c r="B22" s="35" t="s">
        <v>13</v>
      </c>
      <c r="C22" s="33"/>
      <c r="D22" s="37" t="s">
        <v>75</v>
      </c>
    </row>
    <row r="23" spans="1:6" s="24" customFormat="1" ht="15" customHeight="1">
      <c r="A23" s="11"/>
      <c r="B23" s="25"/>
      <c r="C23" s="26"/>
      <c r="D23" s="26"/>
    </row>
    <row r="24" spans="1:6" s="27" customFormat="1" ht="40.9" customHeight="1">
      <c r="A24" s="11" t="s">
        <v>32</v>
      </c>
      <c r="B24" s="123" t="s">
        <v>71</v>
      </c>
      <c r="C24" s="123"/>
      <c r="D24" s="123"/>
    </row>
    <row r="25" spans="1:6" ht="27.6" customHeight="1">
      <c r="A25" s="1" t="s">
        <v>33</v>
      </c>
      <c r="B25" s="120" t="s">
        <v>68</v>
      </c>
      <c r="C25" s="121"/>
      <c r="D25" s="122"/>
      <c r="E25" s="12"/>
    </row>
    <row r="26" spans="1:6" ht="60" customHeight="1">
      <c r="A26" s="11" t="s">
        <v>34</v>
      </c>
      <c r="B26" s="118" t="s">
        <v>78</v>
      </c>
      <c r="C26" s="118"/>
      <c r="D26" s="118"/>
      <c r="E26" s="13"/>
      <c r="F26" s="7"/>
    </row>
    <row r="27" spans="1:6" s="14" customFormat="1" ht="89.25" customHeight="1">
      <c r="A27" s="27" t="s">
        <v>35</v>
      </c>
      <c r="B27" s="117" t="s">
        <v>79</v>
      </c>
      <c r="C27" s="117"/>
      <c r="D27" s="117"/>
      <c r="E27" s="15"/>
    </row>
    <row r="28" spans="1:6" s="14" customFormat="1" ht="57.75" customHeight="1">
      <c r="A28" s="30" t="s">
        <v>36</v>
      </c>
      <c r="B28" s="117" t="s">
        <v>80</v>
      </c>
      <c r="C28" s="117"/>
      <c r="D28" s="117"/>
      <c r="E28" s="15"/>
    </row>
    <row r="29" spans="1:6" s="14" customFormat="1" ht="50.25" customHeight="1">
      <c r="A29" s="31" t="s">
        <v>37</v>
      </c>
      <c r="B29" s="117" t="s">
        <v>192</v>
      </c>
      <c r="C29" s="117"/>
      <c r="D29" s="117"/>
      <c r="E29" s="15"/>
    </row>
    <row r="30" spans="1:6" s="14" customFormat="1" ht="89.45" customHeight="1">
      <c r="A30" s="30" t="s">
        <v>38</v>
      </c>
      <c r="B30" s="117" t="s">
        <v>69</v>
      </c>
      <c r="C30" s="117"/>
      <c r="D30" s="117"/>
      <c r="E30" s="15"/>
    </row>
    <row r="31" spans="1:6" ht="47.25" customHeight="1">
      <c r="A31" s="30" t="s">
        <v>39</v>
      </c>
      <c r="B31" s="117" t="s">
        <v>70</v>
      </c>
      <c r="C31" s="119"/>
      <c r="D31" s="119"/>
      <c r="E31" s="12"/>
      <c r="F31" s="7"/>
    </row>
    <row r="32" spans="1:6" ht="27.75" customHeight="1">
      <c r="A32" s="31" t="s">
        <v>41</v>
      </c>
      <c r="B32" s="121" t="s">
        <v>72</v>
      </c>
      <c r="C32" s="120"/>
      <c r="D32" s="120"/>
      <c r="E32" s="12"/>
      <c r="F32" s="7"/>
    </row>
    <row r="33" spans="1:6" ht="44.25" customHeight="1">
      <c r="A33" s="30" t="s">
        <v>42</v>
      </c>
      <c r="B33" s="117" t="s">
        <v>14</v>
      </c>
      <c r="C33" s="119"/>
      <c r="D33" s="119"/>
      <c r="E33" s="12"/>
      <c r="F33" s="7"/>
    </row>
    <row r="34" spans="1:6" ht="103.5" customHeight="1">
      <c r="A34" s="30" t="s">
        <v>43</v>
      </c>
      <c r="B34" s="117" t="s">
        <v>29</v>
      </c>
      <c r="C34" s="136"/>
      <c r="D34" s="136"/>
      <c r="E34" s="12"/>
      <c r="F34" s="7"/>
    </row>
    <row r="35" spans="1:6" s="28" customFormat="1" ht="114.75" customHeight="1">
      <c r="A35" s="31" t="s">
        <v>44</v>
      </c>
      <c r="B35" s="117" t="s">
        <v>73</v>
      </c>
      <c r="C35" s="117"/>
      <c r="D35" s="117"/>
      <c r="E35" s="12"/>
      <c r="F35" s="29"/>
    </row>
    <row r="36" spans="1:6" ht="18" customHeight="1">
      <c r="A36" s="30" t="s">
        <v>45</v>
      </c>
      <c r="B36" s="6" t="s">
        <v>1</v>
      </c>
      <c r="C36" s="7"/>
      <c r="D36" s="1"/>
      <c r="E36" s="16"/>
    </row>
    <row r="37" spans="1:6" ht="6" customHeight="1">
      <c r="B37" s="7"/>
      <c r="C37" s="7"/>
      <c r="D37" s="17"/>
      <c r="E37" s="16"/>
    </row>
    <row r="38" spans="1:6" ht="18" customHeight="1">
      <c r="B38" s="131" t="s">
        <v>9</v>
      </c>
      <c r="C38" s="135"/>
      <c r="D38" s="132"/>
      <c r="E38" s="16"/>
    </row>
    <row r="39" spans="1:6" ht="18" customHeight="1">
      <c r="B39" s="131" t="s">
        <v>2</v>
      </c>
      <c r="C39" s="132"/>
      <c r="D39" s="8"/>
      <c r="E39" s="16"/>
    </row>
    <row r="40" spans="1:6" ht="18" customHeight="1">
      <c r="B40" s="133"/>
      <c r="C40" s="134"/>
      <c r="D40" s="8"/>
      <c r="E40" s="16"/>
    </row>
    <row r="41" spans="1:6" ht="18" customHeight="1">
      <c r="B41" s="133"/>
      <c r="C41" s="134"/>
      <c r="D41" s="8"/>
      <c r="E41" s="16"/>
    </row>
    <row r="42" spans="1:6" ht="18" customHeight="1">
      <c r="B42" s="133"/>
      <c r="C42" s="134"/>
      <c r="D42" s="8"/>
      <c r="E42" s="16"/>
    </row>
    <row r="43" spans="1:6" ht="15" customHeight="1">
      <c r="B43" s="19" t="s">
        <v>4</v>
      </c>
      <c r="C43" s="19"/>
      <c r="D43" s="17"/>
      <c r="E43" s="16"/>
    </row>
    <row r="44" spans="1:6" ht="18" customHeight="1">
      <c r="B44" s="131" t="s">
        <v>10</v>
      </c>
      <c r="C44" s="135"/>
      <c r="D44" s="132"/>
      <c r="E44" s="16"/>
    </row>
    <row r="45" spans="1:6" ht="18" customHeight="1">
      <c r="B45" s="20" t="s">
        <v>2</v>
      </c>
      <c r="C45" s="18" t="s">
        <v>3</v>
      </c>
      <c r="D45" s="21" t="s">
        <v>5</v>
      </c>
      <c r="E45" s="16"/>
    </row>
    <row r="46" spans="1:6" ht="18" customHeight="1">
      <c r="B46" s="22"/>
      <c r="C46" s="18"/>
      <c r="D46" s="23"/>
      <c r="E46" s="16"/>
    </row>
    <row r="47" spans="1:6" ht="18" customHeight="1">
      <c r="B47" s="22"/>
      <c r="C47" s="18"/>
      <c r="D47" s="23"/>
      <c r="E47" s="16"/>
    </row>
    <row r="48" spans="1:6" ht="18" customHeight="1">
      <c r="B48" s="19"/>
      <c r="C48" s="19"/>
      <c r="D48" s="17"/>
      <c r="E48" s="16"/>
    </row>
    <row r="49" spans="2:5" ht="18" customHeight="1">
      <c r="B49" s="131" t="s">
        <v>11</v>
      </c>
      <c r="C49" s="135"/>
      <c r="D49" s="132"/>
      <c r="E49" s="16"/>
    </row>
    <row r="50" spans="2:5" ht="18" customHeight="1">
      <c r="B50" s="130" t="s">
        <v>6</v>
      </c>
      <c r="C50" s="130"/>
      <c r="D50" s="8"/>
    </row>
    <row r="51" spans="2:5" ht="18" customHeight="1">
      <c r="B51" s="127"/>
      <c r="C51" s="127"/>
      <c r="D51" s="8"/>
    </row>
    <row r="52" spans="2:5" ht="10.5" customHeight="1"/>
    <row r="53" spans="2:5" ht="18" customHeight="1"/>
    <row r="54" spans="2:5" ht="18" customHeight="1">
      <c r="D54" s="1"/>
    </row>
  </sheetData>
  <mergeCells count="32">
    <mergeCell ref="B35:D35"/>
    <mergeCell ref="B34:D34"/>
    <mergeCell ref="B33:D33"/>
    <mergeCell ref="B32:D32"/>
    <mergeCell ref="B38:D38"/>
    <mergeCell ref="B51:C51"/>
    <mergeCell ref="B50:C50"/>
    <mergeCell ref="B39:C39"/>
    <mergeCell ref="B40:C40"/>
    <mergeCell ref="B42:C42"/>
    <mergeCell ref="B49:D49"/>
    <mergeCell ref="B44:D44"/>
    <mergeCell ref="B41:C41"/>
    <mergeCell ref="C6:D6"/>
    <mergeCell ref="C11:D11"/>
    <mergeCell ref="C8:D8"/>
    <mergeCell ref="C9:D9"/>
    <mergeCell ref="C10:D10"/>
    <mergeCell ref="B24:D24"/>
    <mergeCell ref="C12:D12"/>
    <mergeCell ref="C14:D14"/>
    <mergeCell ref="C13:D13"/>
    <mergeCell ref="C15:D15"/>
    <mergeCell ref="B18:C18"/>
    <mergeCell ref="C16:D16"/>
    <mergeCell ref="B28:D28"/>
    <mergeCell ref="B29:D29"/>
    <mergeCell ref="B26:D26"/>
    <mergeCell ref="B31:D31"/>
    <mergeCell ref="B25:D25"/>
    <mergeCell ref="B27:D27"/>
    <mergeCell ref="B30:D30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76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O94"/>
  <sheetViews>
    <sheetView showGridLines="0" view="pageBreakPreview" topLeftCell="A16" zoomScale="110" zoomScaleNormal="84" zoomScaleSheetLayoutView="110" workbookViewId="0">
      <selection activeCell="E12" sqref="E12"/>
    </sheetView>
  </sheetViews>
  <sheetFormatPr defaultRowHeight="15"/>
  <cols>
    <col min="1" max="1" width="5.85546875" style="38" customWidth="1"/>
    <col min="2" max="2" width="59.85546875" style="41" customWidth="1"/>
    <col min="3" max="3" width="20" style="40" customWidth="1"/>
    <col min="4" max="7" width="19.28515625" style="41" customWidth="1"/>
    <col min="8" max="8" width="18.28515625" style="41" customWidth="1"/>
    <col min="9" max="9" width="19.85546875" style="41" customWidth="1"/>
    <col min="10" max="10" width="8" style="41" customWidth="1"/>
    <col min="11" max="11" width="15.85546875" style="41" customWidth="1"/>
    <col min="12" max="12" width="15.85546875" style="43" customWidth="1"/>
    <col min="13" max="13" width="15.85546875" style="41" customWidth="1"/>
    <col min="14" max="15" width="14.28515625" style="41" customWidth="1"/>
    <col min="16" max="256" width="9.140625" style="41"/>
    <col min="257" max="257" width="5.85546875" style="41" customWidth="1"/>
    <col min="258" max="258" width="59.85546875" style="41" customWidth="1"/>
    <col min="259" max="259" width="20" style="41" customWidth="1"/>
    <col min="260" max="263" width="19.28515625" style="41" customWidth="1"/>
    <col min="264" max="264" width="18.28515625" style="41" customWidth="1"/>
    <col min="265" max="265" width="19.85546875" style="41" customWidth="1"/>
    <col min="266" max="266" width="8" style="41" customWidth="1"/>
    <col min="267" max="269" width="15.85546875" style="41" customWidth="1"/>
    <col min="270" max="271" width="14.28515625" style="41" customWidth="1"/>
    <col min="272" max="512" width="9.140625" style="41"/>
    <col min="513" max="513" width="5.85546875" style="41" customWidth="1"/>
    <col min="514" max="514" width="59.85546875" style="41" customWidth="1"/>
    <col min="515" max="515" width="20" style="41" customWidth="1"/>
    <col min="516" max="519" width="19.28515625" style="41" customWidth="1"/>
    <col min="520" max="520" width="18.28515625" style="41" customWidth="1"/>
    <col min="521" max="521" width="19.85546875" style="41" customWidth="1"/>
    <col min="522" max="522" width="8" style="41" customWidth="1"/>
    <col min="523" max="525" width="15.85546875" style="41" customWidth="1"/>
    <col min="526" max="527" width="14.28515625" style="41" customWidth="1"/>
    <col min="528" max="768" width="9.140625" style="41"/>
    <col min="769" max="769" width="5.85546875" style="41" customWidth="1"/>
    <col min="770" max="770" width="59.85546875" style="41" customWidth="1"/>
    <col min="771" max="771" width="20" style="41" customWidth="1"/>
    <col min="772" max="775" width="19.28515625" style="41" customWidth="1"/>
    <col min="776" max="776" width="18.28515625" style="41" customWidth="1"/>
    <col min="777" max="777" width="19.85546875" style="41" customWidth="1"/>
    <col min="778" max="778" width="8" style="41" customWidth="1"/>
    <col min="779" max="781" width="15.85546875" style="41" customWidth="1"/>
    <col min="782" max="783" width="14.28515625" style="41" customWidth="1"/>
    <col min="784" max="1024" width="9.140625" style="41"/>
    <col min="1025" max="1025" width="5.85546875" style="41" customWidth="1"/>
    <col min="1026" max="1026" width="59.85546875" style="41" customWidth="1"/>
    <col min="1027" max="1027" width="20" style="41" customWidth="1"/>
    <col min="1028" max="1031" width="19.28515625" style="41" customWidth="1"/>
    <col min="1032" max="1032" width="18.28515625" style="41" customWidth="1"/>
    <col min="1033" max="1033" width="19.85546875" style="41" customWidth="1"/>
    <col min="1034" max="1034" width="8" style="41" customWidth="1"/>
    <col min="1035" max="1037" width="15.85546875" style="41" customWidth="1"/>
    <col min="1038" max="1039" width="14.28515625" style="41" customWidth="1"/>
    <col min="1040" max="1280" width="9.140625" style="41"/>
    <col min="1281" max="1281" width="5.85546875" style="41" customWidth="1"/>
    <col min="1282" max="1282" width="59.85546875" style="41" customWidth="1"/>
    <col min="1283" max="1283" width="20" style="41" customWidth="1"/>
    <col min="1284" max="1287" width="19.28515625" style="41" customWidth="1"/>
    <col min="1288" max="1288" width="18.28515625" style="41" customWidth="1"/>
    <col min="1289" max="1289" width="19.85546875" style="41" customWidth="1"/>
    <col min="1290" max="1290" width="8" style="41" customWidth="1"/>
    <col min="1291" max="1293" width="15.85546875" style="41" customWidth="1"/>
    <col min="1294" max="1295" width="14.28515625" style="41" customWidth="1"/>
    <col min="1296" max="1536" width="9.140625" style="41"/>
    <col min="1537" max="1537" width="5.85546875" style="41" customWidth="1"/>
    <col min="1538" max="1538" width="59.85546875" style="41" customWidth="1"/>
    <col min="1539" max="1539" width="20" style="41" customWidth="1"/>
    <col min="1540" max="1543" width="19.28515625" style="41" customWidth="1"/>
    <col min="1544" max="1544" width="18.28515625" style="41" customWidth="1"/>
    <col min="1545" max="1545" width="19.85546875" style="41" customWidth="1"/>
    <col min="1546" max="1546" width="8" style="41" customWidth="1"/>
    <col min="1547" max="1549" width="15.85546875" style="41" customWidth="1"/>
    <col min="1550" max="1551" width="14.28515625" style="41" customWidth="1"/>
    <col min="1552" max="1792" width="9.140625" style="41"/>
    <col min="1793" max="1793" width="5.85546875" style="41" customWidth="1"/>
    <col min="1794" max="1794" width="59.85546875" style="41" customWidth="1"/>
    <col min="1795" max="1795" width="20" style="41" customWidth="1"/>
    <col min="1796" max="1799" width="19.28515625" style="41" customWidth="1"/>
    <col min="1800" max="1800" width="18.28515625" style="41" customWidth="1"/>
    <col min="1801" max="1801" width="19.85546875" style="41" customWidth="1"/>
    <col min="1802" max="1802" width="8" style="41" customWidth="1"/>
    <col min="1803" max="1805" width="15.85546875" style="41" customWidth="1"/>
    <col min="1806" max="1807" width="14.28515625" style="41" customWidth="1"/>
    <col min="1808" max="2048" width="9.140625" style="41"/>
    <col min="2049" max="2049" width="5.85546875" style="41" customWidth="1"/>
    <col min="2050" max="2050" width="59.85546875" style="41" customWidth="1"/>
    <col min="2051" max="2051" width="20" style="41" customWidth="1"/>
    <col min="2052" max="2055" width="19.28515625" style="41" customWidth="1"/>
    <col min="2056" max="2056" width="18.28515625" style="41" customWidth="1"/>
    <col min="2057" max="2057" width="19.85546875" style="41" customWidth="1"/>
    <col min="2058" max="2058" width="8" style="41" customWidth="1"/>
    <col min="2059" max="2061" width="15.85546875" style="41" customWidth="1"/>
    <col min="2062" max="2063" width="14.28515625" style="41" customWidth="1"/>
    <col min="2064" max="2304" width="9.140625" style="41"/>
    <col min="2305" max="2305" width="5.85546875" style="41" customWidth="1"/>
    <col min="2306" max="2306" width="59.85546875" style="41" customWidth="1"/>
    <col min="2307" max="2307" width="20" style="41" customWidth="1"/>
    <col min="2308" max="2311" width="19.28515625" style="41" customWidth="1"/>
    <col min="2312" max="2312" width="18.28515625" style="41" customWidth="1"/>
    <col min="2313" max="2313" width="19.85546875" style="41" customWidth="1"/>
    <col min="2314" max="2314" width="8" style="41" customWidth="1"/>
    <col min="2315" max="2317" width="15.85546875" style="41" customWidth="1"/>
    <col min="2318" max="2319" width="14.28515625" style="41" customWidth="1"/>
    <col min="2320" max="2560" width="9.140625" style="41"/>
    <col min="2561" max="2561" width="5.85546875" style="41" customWidth="1"/>
    <col min="2562" max="2562" width="59.85546875" style="41" customWidth="1"/>
    <col min="2563" max="2563" width="20" style="41" customWidth="1"/>
    <col min="2564" max="2567" width="19.28515625" style="41" customWidth="1"/>
    <col min="2568" max="2568" width="18.28515625" style="41" customWidth="1"/>
    <col min="2569" max="2569" width="19.85546875" style="41" customWidth="1"/>
    <col min="2570" max="2570" width="8" style="41" customWidth="1"/>
    <col min="2571" max="2573" width="15.85546875" style="41" customWidth="1"/>
    <col min="2574" max="2575" width="14.28515625" style="41" customWidth="1"/>
    <col min="2576" max="2816" width="9.140625" style="41"/>
    <col min="2817" max="2817" width="5.85546875" style="41" customWidth="1"/>
    <col min="2818" max="2818" width="59.85546875" style="41" customWidth="1"/>
    <col min="2819" max="2819" width="20" style="41" customWidth="1"/>
    <col min="2820" max="2823" width="19.28515625" style="41" customWidth="1"/>
    <col min="2824" max="2824" width="18.28515625" style="41" customWidth="1"/>
    <col min="2825" max="2825" width="19.85546875" style="41" customWidth="1"/>
    <col min="2826" max="2826" width="8" style="41" customWidth="1"/>
    <col min="2827" max="2829" width="15.85546875" style="41" customWidth="1"/>
    <col min="2830" max="2831" width="14.28515625" style="41" customWidth="1"/>
    <col min="2832" max="3072" width="9.140625" style="41"/>
    <col min="3073" max="3073" width="5.85546875" style="41" customWidth="1"/>
    <col min="3074" max="3074" width="59.85546875" style="41" customWidth="1"/>
    <col min="3075" max="3075" width="20" style="41" customWidth="1"/>
    <col min="3076" max="3079" width="19.28515625" style="41" customWidth="1"/>
    <col min="3080" max="3080" width="18.28515625" style="41" customWidth="1"/>
    <col min="3081" max="3081" width="19.85546875" style="41" customWidth="1"/>
    <col min="3082" max="3082" width="8" style="41" customWidth="1"/>
    <col min="3083" max="3085" width="15.85546875" style="41" customWidth="1"/>
    <col min="3086" max="3087" width="14.28515625" style="41" customWidth="1"/>
    <col min="3088" max="3328" width="9.140625" style="41"/>
    <col min="3329" max="3329" width="5.85546875" style="41" customWidth="1"/>
    <col min="3330" max="3330" width="59.85546875" style="41" customWidth="1"/>
    <col min="3331" max="3331" width="20" style="41" customWidth="1"/>
    <col min="3332" max="3335" width="19.28515625" style="41" customWidth="1"/>
    <col min="3336" max="3336" width="18.28515625" style="41" customWidth="1"/>
    <col min="3337" max="3337" width="19.85546875" style="41" customWidth="1"/>
    <col min="3338" max="3338" width="8" style="41" customWidth="1"/>
    <col min="3339" max="3341" width="15.85546875" style="41" customWidth="1"/>
    <col min="3342" max="3343" width="14.28515625" style="41" customWidth="1"/>
    <col min="3344" max="3584" width="9.140625" style="41"/>
    <col min="3585" max="3585" width="5.85546875" style="41" customWidth="1"/>
    <col min="3586" max="3586" width="59.85546875" style="41" customWidth="1"/>
    <col min="3587" max="3587" width="20" style="41" customWidth="1"/>
    <col min="3588" max="3591" width="19.28515625" style="41" customWidth="1"/>
    <col min="3592" max="3592" width="18.28515625" style="41" customWidth="1"/>
    <col min="3593" max="3593" width="19.85546875" style="41" customWidth="1"/>
    <col min="3594" max="3594" width="8" style="41" customWidth="1"/>
    <col min="3595" max="3597" width="15.85546875" style="41" customWidth="1"/>
    <col min="3598" max="3599" width="14.28515625" style="41" customWidth="1"/>
    <col min="3600" max="3840" width="9.140625" style="41"/>
    <col min="3841" max="3841" width="5.85546875" style="41" customWidth="1"/>
    <col min="3842" max="3842" width="59.85546875" style="41" customWidth="1"/>
    <col min="3843" max="3843" width="20" style="41" customWidth="1"/>
    <col min="3844" max="3847" width="19.28515625" style="41" customWidth="1"/>
    <col min="3848" max="3848" width="18.28515625" style="41" customWidth="1"/>
    <col min="3849" max="3849" width="19.85546875" style="41" customWidth="1"/>
    <col min="3850" max="3850" width="8" style="41" customWidth="1"/>
    <col min="3851" max="3853" width="15.85546875" style="41" customWidth="1"/>
    <col min="3854" max="3855" width="14.28515625" style="41" customWidth="1"/>
    <col min="3856" max="4096" width="9.140625" style="41"/>
    <col min="4097" max="4097" width="5.85546875" style="41" customWidth="1"/>
    <col min="4098" max="4098" width="59.85546875" style="41" customWidth="1"/>
    <col min="4099" max="4099" width="20" style="41" customWidth="1"/>
    <col min="4100" max="4103" width="19.28515625" style="41" customWidth="1"/>
    <col min="4104" max="4104" width="18.28515625" style="41" customWidth="1"/>
    <col min="4105" max="4105" width="19.85546875" style="41" customWidth="1"/>
    <col min="4106" max="4106" width="8" style="41" customWidth="1"/>
    <col min="4107" max="4109" width="15.85546875" style="41" customWidth="1"/>
    <col min="4110" max="4111" width="14.28515625" style="41" customWidth="1"/>
    <col min="4112" max="4352" width="9.140625" style="41"/>
    <col min="4353" max="4353" width="5.85546875" style="41" customWidth="1"/>
    <col min="4354" max="4354" width="59.85546875" style="41" customWidth="1"/>
    <col min="4355" max="4355" width="20" style="41" customWidth="1"/>
    <col min="4356" max="4359" width="19.28515625" style="41" customWidth="1"/>
    <col min="4360" max="4360" width="18.28515625" style="41" customWidth="1"/>
    <col min="4361" max="4361" width="19.85546875" style="41" customWidth="1"/>
    <col min="4362" max="4362" width="8" style="41" customWidth="1"/>
    <col min="4363" max="4365" width="15.85546875" style="41" customWidth="1"/>
    <col min="4366" max="4367" width="14.28515625" style="41" customWidth="1"/>
    <col min="4368" max="4608" width="9.140625" style="41"/>
    <col min="4609" max="4609" width="5.85546875" style="41" customWidth="1"/>
    <col min="4610" max="4610" width="59.85546875" style="41" customWidth="1"/>
    <col min="4611" max="4611" width="20" style="41" customWidth="1"/>
    <col min="4612" max="4615" width="19.28515625" style="41" customWidth="1"/>
    <col min="4616" max="4616" width="18.28515625" style="41" customWidth="1"/>
    <col min="4617" max="4617" width="19.85546875" style="41" customWidth="1"/>
    <col min="4618" max="4618" width="8" style="41" customWidth="1"/>
    <col min="4619" max="4621" width="15.85546875" style="41" customWidth="1"/>
    <col min="4622" max="4623" width="14.28515625" style="41" customWidth="1"/>
    <col min="4624" max="4864" width="9.140625" style="41"/>
    <col min="4865" max="4865" width="5.85546875" style="41" customWidth="1"/>
    <col min="4866" max="4866" width="59.85546875" style="41" customWidth="1"/>
    <col min="4867" max="4867" width="20" style="41" customWidth="1"/>
    <col min="4868" max="4871" width="19.28515625" style="41" customWidth="1"/>
    <col min="4872" max="4872" width="18.28515625" style="41" customWidth="1"/>
    <col min="4873" max="4873" width="19.85546875" style="41" customWidth="1"/>
    <col min="4874" max="4874" width="8" style="41" customWidth="1"/>
    <col min="4875" max="4877" width="15.85546875" style="41" customWidth="1"/>
    <col min="4878" max="4879" width="14.28515625" style="41" customWidth="1"/>
    <col min="4880" max="5120" width="9.140625" style="41"/>
    <col min="5121" max="5121" width="5.85546875" style="41" customWidth="1"/>
    <col min="5122" max="5122" width="59.85546875" style="41" customWidth="1"/>
    <col min="5123" max="5123" width="20" style="41" customWidth="1"/>
    <col min="5124" max="5127" width="19.28515625" style="41" customWidth="1"/>
    <col min="5128" max="5128" width="18.28515625" style="41" customWidth="1"/>
    <col min="5129" max="5129" width="19.85546875" style="41" customWidth="1"/>
    <col min="5130" max="5130" width="8" style="41" customWidth="1"/>
    <col min="5131" max="5133" width="15.85546875" style="41" customWidth="1"/>
    <col min="5134" max="5135" width="14.28515625" style="41" customWidth="1"/>
    <col min="5136" max="5376" width="9.140625" style="41"/>
    <col min="5377" max="5377" width="5.85546875" style="41" customWidth="1"/>
    <col min="5378" max="5378" width="59.85546875" style="41" customWidth="1"/>
    <col min="5379" max="5379" width="20" style="41" customWidth="1"/>
    <col min="5380" max="5383" width="19.28515625" style="41" customWidth="1"/>
    <col min="5384" max="5384" width="18.28515625" style="41" customWidth="1"/>
    <col min="5385" max="5385" width="19.85546875" style="41" customWidth="1"/>
    <col min="5386" max="5386" width="8" style="41" customWidth="1"/>
    <col min="5387" max="5389" width="15.85546875" style="41" customWidth="1"/>
    <col min="5390" max="5391" width="14.28515625" style="41" customWidth="1"/>
    <col min="5392" max="5632" width="9.140625" style="41"/>
    <col min="5633" max="5633" width="5.85546875" style="41" customWidth="1"/>
    <col min="5634" max="5634" width="59.85546875" style="41" customWidth="1"/>
    <col min="5635" max="5635" width="20" style="41" customWidth="1"/>
    <col min="5636" max="5639" width="19.28515625" style="41" customWidth="1"/>
    <col min="5640" max="5640" width="18.28515625" style="41" customWidth="1"/>
    <col min="5641" max="5641" width="19.85546875" style="41" customWidth="1"/>
    <col min="5642" max="5642" width="8" style="41" customWidth="1"/>
    <col min="5643" max="5645" width="15.85546875" style="41" customWidth="1"/>
    <col min="5646" max="5647" width="14.28515625" style="41" customWidth="1"/>
    <col min="5648" max="5888" width="9.140625" style="41"/>
    <col min="5889" max="5889" width="5.85546875" style="41" customWidth="1"/>
    <col min="5890" max="5890" width="59.85546875" style="41" customWidth="1"/>
    <col min="5891" max="5891" width="20" style="41" customWidth="1"/>
    <col min="5892" max="5895" width="19.28515625" style="41" customWidth="1"/>
    <col min="5896" max="5896" width="18.28515625" style="41" customWidth="1"/>
    <col min="5897" max="5897" width="19.85546875" style="41" customWidth="1"/>
    <col min="5898" max="5898" width="8" style="41" customWidth="1"/>
    <col min="5899" max="5901" width="15.85546875" style="41" customWidth="1"/>
    <col min="5902" max="5903" width="14.28515625" style="41" customWidth="1"/>
    <col min="5904" max="6144" width="9.140625" style="41"/>
    <col min="6145" max="6145" width="5.85546875" style="41" customWidth="1"/>
    <col min="6146" max="6146" width="59.85546875" style="41" customWidth="1"/>
    <col min="6147" max="6147" width="20" style="41" customWidth="1"/>
    <col min="6148" max="6151" width="19.28515625" style="41" customWidth="1"/>
    <col min="6152" max="6152" width="18.28515625" style="41" customWidth="1"/>
    <col min="6153" max="6153" width="19.85546875" style="41" customWidth="1"/>
    <col min="6154" max="6154" width="8" style="41" customWidth="1"/>
    <col min="6155" max="6157" width="15.85546875" style="41" customWidth="1"/>
    <col min="6158" max="6159" width="14.28515625" style="41" customWidth="1"/>
    <col min="6160" max="6400" width="9.140625" style="41"/>
    <col min="6401" max="6401" width="5.85546875" style="41" customWidth="1"/>
    <col min="6402" max="6402" width="59.85546875" style="41" customWidth="1"/>
    <col min="6403" max="6403" width="20" style="41" customWidth="1"/>
    <col min="6404" max="6407" width="19.28515625" style="41" customWidth="1"/>
    <col min="6408" max="6408" width="18.28515625" style="41" customWidth="1"/>
    <col min="6409" max="6409" width="19.85546875" style="41" customWidth="1"/>
    <col min="6410" max="6410" width="8" style="41" customWidth="1"/>
    <col min="6411" max="6413" width="15.85546875" style="41" customWidth="1"/>
    <col min="6414" max="6415" width="14.28515625" style="41" customWidth="1"/>
    <col min="6416" max="6656" width="9.140625" style="41"/>
    <col min="6657" max="6657" width="5.85546875" style="41" customWidth="1"/>
    <col min="6658" max="6658" width="59.85546875" style="41" customWidth="1"/>
    <col min="6659" max="6659" width="20" style="41" customWidth="1"/>
    <col min="6660" max="6663" width="19.28515625" style="41" customWidth="1"/>
    <col min="6664" max="6664" width="18.28515625" style="41" customWidth="1"/>
    <col min="6665" max="6665" width="19.85546875" style="41" customWidth="1"/>
    <col min="6666" max="6666" width="8" style="41" customWidth="1"/>
    <col min="6667" max="6669" width="15.85546875" style="41" customWidth="1"/>
    <col min="6670" max="6671" width="14.28515625" style="41" customWidth="1"/>
    <col min="6672" max="6912" width="9.140625" style="41"/>
    <col min="6913" max="6913" width="5.85546875" style="41" customWidth="1"/>
    <col min="6914" max="6914" width="59.85546875" style="41" customWidth="1"/>
    <col min="6915" max="6915" width="20" style="41" customWidth="1"/>
    <col min="6916" max="6919" width="19.28515625" style="41" customWidth="1"/>
    <col min="6920" max="6920" width="18.28515625" style="41" customWidth="1"/>
    <col min="6921" max="6921" width="19.85546875" style="41" customWidth="1"/>
    <col min="6922" max="6922" width="8" style="41" customWidth="1"/>
    <col min="6923" max="6925" width="15.85546875" style="41" customWidth="1"/>
    <col min="6926" max="6927" width="14.28515625" style="41" customWidth="1"/>
    <col min="6928" max="7168" width="9.140625" style="41"/>
    <col min="7169" max="7169" width="5.85546875" style="41" customWidth="1"/>
    <col min="7170" max="7170" width="59.85546875" style="41" customWidth="1"/>
    <col min="7171" max="7171" width="20" style="41" customWidth="1"/>
    <col min="7172" max="7175" width="19.28515625" style="41" customWidth="1"/>
    <col min="7176" max="7176" width="18.28515625" style="41" customWidth="1"/>
    <col min="7177" max="7177" width="19.85546875" style="41" customWidth="1"/>
    <col min="7178" max="7178" width="8" style="41" customWidth="1"/>
    <col min="7179" max="7181" width="15.85546875" style="41" customWidth="1"/>
    <col min="7182" max="7183" width="14.28515625" style="41" customWidth="1"/>
    <col min="7184" max="7424" width="9.140625" style="41"/>
    <col min="7425" max="7425" width="5.85546875" style="41" customWidth="1"/>
    <col min="7426" max="7426" width="59.85546875" style="41" customWidth="1"/>
    <col min="7427" max="7427" width="20" style="41" customWidth="1"/>
    <col min="7428" max="7431" width="19.28515625" style="41" customWidth="1"/>
    <col min="7432" max="7432" width="18.28515625" style="41" customWidth="1"/>
    <col min="7433" max="7433" width="19.85546875" style="41" customWidth="1"/>
    <col min="7434" max="7434" width="8" style="41" customWidth="1"/>
    <col min="7435" max="7437" width="15.85546875" style="41" customWidth="1"/>
    <col min="7438" max="7439" width="14.28515625" style="41" customWidth="1"/>
    <col min="7440" max="7680" width="9.140625" style="41"/>
    <col min="7681" max="7681" width="5.85546875" style="41" customWidth="1"/>
    <col min="7682" max="7682" width="59.85546875" style="41" customWidth="1"/>
    <col min="7683" max="7683" width="20" style="41" customWidth="1"/>
    <col min="7684" max="7687" width="19.28515625" style="41" customWidth="1"/>
    <col min="7688" max="7688" width="18.28515625" style="41" customWidth="1"/>
    <col min="7689" max="7689" width="19.85546875" style="41" customWidth="1"/>
    <col min="7690" max="7690" width="8" style="41" customWidth="1"/>
    <col min="7691" max="7693" width="15.85546875" style="41" customWidth="1"/>
    <col min="7694" max="7695" width="14.28515625" style="41" customWidth="1"/>
    <col min="7696" max="7936" width="9.140625" style="41"/>
    <col min="7937" max="7937" width="5.85546875" style="41" customWidth="1"/>
    <col min="7938" max="7938" width="59.85546875" style="41" customWidth="1"/>
    <col min="7939" max="7939" width="20" style="41" customWidth="1"/>
    <col min="7940" max="7943" width="19.28515625" style="41" customWidth="1"/>
    <col min="7944" max="7944" width="18.28515625" style="41" customWidth="1"/>
    <col min="7945" max="7945" width="19.85546875" style="41" customWidth="1"/>
    <col min="7946" max="7946" width="8" style="41" customWidth="1"/>
    <col min="7947" max="7949" width="15.85546875" style="41" customWidth="1"/>
    <col min="7950" max="7951" width="14.28515625" style="41" customWidth="1"/>
    <col min="7952" max="8192" width="9.140625" style="41"/>
    <col min="8193" max="8193" width="5.85546875" style="41" customWidth="1"/>
    <col min="8194" max="8194" width="59.85546875" style="41" customWidth="1"/>
    <col min="8195" max="8195" width="20" style="41" customWidth="1"/>
    <col min="8196" max="8199" width="19.28515625" style="41" customWidth="1"/>
    <col min="8200" max="8200" width="18.28515625" style="41" customWidth="1"/>
    <col min="8201" max="8201" width="19.85546875" style="41" customWidth="1"/>
    <col min="8202" max="8202" width="8" style="41" customWidth="1"/>
    <col min="8203" max="8205" width="15.85546875" style="41" customWidth="1"/>
    <col min="8206" max="8207" width="14.28515625" style="41" customWidth="1"/>
    <col min="8208" max="8448" width="9.140625" style="41"/>
    <col min="8449" max="8449" width="5.85546875" style="41" customWidth="1"/>
    <col min="8450" max="8450" width="59.85546875" style="41" customWidth="1"/>
    <col min="8451" max="8451" width="20" style="41" customWidth="1"/>
    <col min="8452" max="8455" width="19.28515625" style="41" customWidth="1"/>
    <col min="8456" max="8456" width="18.28515625" style="41" customWidth="1"/>
    <col min="8457" max="8457" width="19.85546875" style="41" customWidth="1"/>
    <col min="8458" max="8458" width="8" style="41" customWidth="1"/>
    <col min="8459" max="8461" width="15.85546875" style="41" customWidth="1"/>
    <col min="8462" max="8463" width="14.28515625" style="41" customWidth="1"/>
    <col min="8464" max="8704" width="9.140625" style="41"/>
    <col min="8705" max="8705" width="5.85546875" style="41" customWidth="1"/>
    <col min="8706" max="8706" width="59.85546875" style="41" customWidth="1"/>
    <col min="8707" max="8707" width="20" style="41" customWidth="1"/>
    <col min="8708" max="8711" width="19.28515625" style="41" customWidth="1"/>
    <col min="8712" max="8712" width="18.28515625" style="41" customWidth="1"/>
    <col min="8713" max="8713" width="19.85546875" style="41" customWidth="1"/>
    <col min="8714" max="8714" width="8" style="41" customWidth="1"/>
    <col min="8715" max="8717" width="15.85546875" style="41" customWidth="1"/>
    <col min="8718" max="8719" width="14.28515625" style="41" customWidth="1"/>
    <col min="8720" max="8960" width="9.140625" style="41"/>
    <col min="8961" max="8961" width="5.85546875" style="41" customWidth="1"/>
    <col min="8962" max="8962" width="59.85546875" style="41" customWidth="1"/>
    <col min="8963" max="8963" width="20" style="41" customWidth="1"/>
    <col min="8964" max="8967" width="19.28515625" style="41" customWidth="1"/>
    <col min="8968" max="8968" width="18.28515625" style="41" customWidth="1"/>
    <col min="8969" max="8969" width="19.85546875" style="41" customWidth="1"/>
    <col min="8970" max="8970" width="8" style="41" customWidth="1"/>
    <col min="8971" max="8973" width="15.85546875" style="41" customWidth="1"/>
    <col min="8974" max="8975" width="14.28515625" style="41" customWidth="1"/>
    <col min="8976" max="9216" width="9.140625" style="41"/>
    <col min="9217" max="9217" width="5.85546875" style="41" customWidth="1"/>
    <col min="9218" max="9218" width="59.85546875" style="41" customWidth="1"/>
    <col min="9219" max="9219" width="20" style="41" customWidth="1"/>
    <col min="9220" max="9223" width="19.28515625" style="41" customWidth="1"/>
    <col min="9224" max="9224" width="18.28515625" style="41" customWidth="1"/>
    <col min="9225" max="9225" width="19.85546875" style="41" customWidth="1"/>
    <col min="9226" max="9226" width="8" style="41" customWidth="1"/>
    <col min="9227" max="9229" width="15.85546875" style="41" customWidth="1"/>
    <col min="9230" max="9231" width="14.28515625" style="41" customWidth="1"/>
    <col min="9232" max="9472" width="9.140625" style="41"/>
    <col min="9473" max="9473" width="5.85546875" style="41" customWidth="1"/>
    <col min="9474" max="9474" width="59.85546875" style="41" customWidth="1"/>
    <col min="9475" max="9475" width="20" style="41" customWidth="1"/>
    <col min="9476" max="9479" width="19.28515625" style="41" customWidth="1"/>
    <col min="9480" max="9480" width="18.28515625" style="41" customWidth="1"/>
    <col min="9481" max="9481" width="19.85546875" style="41" customWidth="1"/>
    <col min="9482" max="9482" width="8" style="41" customWidth="1"/>
    <col min="9483" max="9485" width="15.85546875" style="41" customWidth="1"/>
    <col min="9486" max="9487" width="14.28515625" style="41" customWidth="1"/>
    <col min="9488" max="9728" width="9.140625" style="41"/>
    <col min="9729" max="9729" width="5.85546875" style="41" customWidth="1"/>
    <col min="9730" max="9730" width="59.85546875" style="41" customWidth="1"/>
    <col min="9731" max="9731" width="20" style="41" customWidth="1"/>
    <col min="9732" max="9735" width="19.28515625" style="41" customWidth="1"/>
    <col min="9736" max="9736" width="18.28515625" style="41" customWidth="1"/>
    <col min="9737" max="9737" width="19.85546875" style="41" customWidth="1"/>
    <col min="9738" max="9738" width="8" style="41" customWidth="1"/>
    <col min="9739" max="9741" width="15.85546875" style="41" customWidth="1"/>
    <col min="9742" max="9743" width="14.28515625" style="41" customWidth="1"/>
    <col min="9744" max="9984" width="9.140625" style="41"/>
    <col min="9985" max="9985" width="5.85546875" style="41" customWidth="1"/>
    <col min="9986" max="9986" width="59.85546875" style="41" customWidth="1"/>
    <col min="9987" max="9987" width="20" style="41" customWidth="1"/>
    <col min="9988" max="9991" width="19.28515625" style="41" customWidth="1"/>
    <col min="9992" max="9992" width="18.28515625" style="41" customWidth="1"/>
    <col min="9993" max="9993" width="19.85546875" style="41" customWidth="1"/>
    <col min="9994" max="9994" width="8" style="41" customWidth="1"/>
    <col min="9995" max="9997" width="15.85546875" style="41" customWidth="1"/>
    <col min="9998" max="9999" width="14.28515625" style="41" customWidth="1"/>
    <col min="10000" max="10240" width="9.140625" style="41"/>
    <col min="10241" max="10241" width="5.85546875" style="41" customWidth="1"/>
    <col min="10242" max="10242" width="59.85546875" style="41" customWidth="1"/>
    <col min="10243" max="10243" width="20" style="41" customWidth="1"/>
    <col min="10244" max="10247" width="19.28515625" style="41" customWidth="1"/>
    <col min="10248" max="10248" width="18.28515625" style="41" customWidth="1"/>
    <col min="10249" max="10249" width="19.85546875" style="41" customWidth="1"/>
    <col min="10250" max="10250" width="8" style="41" customWidth="1"/>
    <col min="10251" max="10253" width="15.85546875" style="41" customWidth="1"/>
    <col min="10254" max="10255" width="14.28515625" style="41" customWidth="1"/>
    <col min="10256" max="10496" width="9.140625" style="41"/>
    <col min="10497" max="10497" width="5.85546875" style="41" customWidth="1"/>
    <col min="10498" max="10498" width="59.85546875" style="41" customWidth="1"/>
    <col min="10499" max="10499" width="20" style="41" customWidth="1"/>
    <col min="10500" max="10503" width="19.28515625" style="41" customWidth="1"/>
    <col min="10504" max="10504" width="18.28515625" style="41" customWidth="1"/>
    <col min="10505" max="10505" width="19.85546875" style="41" customWidth="1"/>
    <col min="10506" max="10506" width="8" style="41" customWidth="1"/>
    <col min="10507" max="10509" width="15.85546875" style="41" customWidth="1"/>
    <col min="10510" max="10511" width="14.28515625" style="41" customWidth="1"/>
    <col min="10512" max="10752" width="9.140625" style="41"/>
    <col min="10753" max="10753" width="5.85546875" style="41" customWidth="1"/>
    <col min="10754" max="10754" width="59.85546875" style="41" customWidth="1"/>
    <col min="10755" max="10755" width="20" style="41" customWidth="1"/>
    <col min="10756" max="10759" width="19.28515625" style="41" customWidth="1"/>
    <col min="10760" max="10760" width="18.28515625" style="41" customWidth="1"/>
    <col min="10761" max="10761" width="19.85546875" style="41" customWidth="1"/>
    <col min="10762" max="10762" width="8" style="41" customWidth="1"/>
    <col min="10763" max="10765" width="15.85546875" style="41" customWidth="1"/>
    <col min="10766" max="10767" width="14.28515625" style="41" customWidth="1"/>
    <col min="10768" max="11008" width="9.140625" style="41"/>
    <col min="11009" max="11009" width="5.85546875" style="41" customWidth="1"/>
    <col min="11010" max="11010" width="59.85546875" style="41" customWidth="1"/>
    <col min="11011" max="11011" width="20" style="41" customWidth="1"/>
    <col min="11012" max="11015" width="19.28515625" style="41" customWidth="1"/>
    <col min="11016" max="11016" width="18.28515625" style="41" customWidth="1"/>
    <col min="11017" max="11017" width="19.85546875" style="41" customWidth="1"/>
    <col min="11018" max="11018" width="8" style="41" customWidth="1"/>
    <col min="11019" max="11021" width="15.85546875" style="41" customWidth="1"/>
    <col min="11022" max="11023" width="14.28515625" style="41" customWidth="1"/>
    <col min="11024" max="11264" width="9.140625" style="41"/>
    <col min="11265" max="11265" width="5.85546875" style="41" customWidth="1"/>
    <col min="11266" max="11266" width="59.85546875" style="41" customWidth="1"/>
    <col min="11267" max="11267" width="20" style="41" customWidth="1"/>
    <col min="11268" max="11271" width="19.28515625" style="41" customWidth="1"/>
    <col min="11272" max="11272" width="18.28515625" style="41" customWidth="1"/>
    <col min="11273" max="11273" width="19.85546875" style="41" customWidth="1"/>
    <col min="11274" max="11274" width="8" style="41" customWidth="1"/>
    <col min="11275" max="11277" width="15.85546875" style="41" customWidth="1"/>
    <col min="11278" max="11279" width="14.28515625" style="41" customWidth="1"/>
    <col min="11280" max="11520" width="9.140625" style="41"/>
    <col min="11521" max="11521" width="5.85546875" style="41" customWidth="1"/>
    <col min="11522" max="11522" width="59.85546875" style="41" customWidth="1"/>
    <col min="11523" max="11523" width="20" style="41" customWidth="1"/>
    <col min="11524" max="11527" width="19.28515625" style="41" customWidth="1"/>
    <col min="11528" max="11528" width="18.28515625" style="41" customWidth="1"/>
    <col min="11529" max="11529" width="19.85546875" style="41" customWidth="1"/>
    <col min="11530" max="11530" width="8" style="41" customWidth="1"/>
    <col min="11531" max="11533" width="15.85546875" style="41" customWidth="1"/>
    <col min="11534" max="11535" width="14.28515625" style="41" customWidth="1"/>
    <col min="11536" max="11776" width="9.140625" style="41"/>
    <col min="11777" max="11777" width="5.85546875" style="41" customWidth="1"/>
    <col min="11778" max="11778" width="59.85546875" style="41" customWidth="1"/>
    <col min="11779" max="11779" width="20" style="41" customWidth="1"/>
    <col min="11780" max="11783" width="19.28515625" style="41" customWidth="1"/>
    <col min="11784" max="11784" width="18.28515625" style="41" customWidth="1"/>
    <col min="11785" max="11785" width="19.85546875" style="41" customWidth="1"/>
    <col min="11786" max="11786" width="8" style="41" customWidth="1"/>
    <col min="11787" max="11789" width="15.85546875" style="41" customWidth="1"/>
    <col min="11790" max="11791" width="14.28515625" style="41" customWidth="1"/>
    <col min="11792" max="12032" width="9.140625" style="41"/>
    <col min="12033" max="12033" width="5.85546875" style="41" customWidth="1"/>
    <col min="12034" max="12034" width="59.85546875" style="41" customWidth="1"/>
    <col min="12035" max="12035" width="20" style="41" customWidth="1"/>
    <col min="12036" max="12039" width="19.28515625" style="41" customWidth="1"/>
    <col min="12040" max="12040" width="18.28515625" style="41" customWidth="1"/>
    <col min="12041" max="12041" width="19.85546875" style="41" customWidth="1"/>
    <col min="12042" max="12042" width="8" style="41" customWidth="1"/>
    <col min="12043" max="12045" width="15.85546875" style="41" customWidth="1"/>
    <col min="12046" max="12047" width="14.28515625" style="41" customWidth="1"/>
    <col min="12048" max="12288" width="9.140625" style="41"/>
    <col min="12289" max="12289" width="5.85546875" style="41" customWidth="1"/>
    <col min="12290" max="12290" width="59.85546875" style="41" customWidth="1"/>
    <col min="12291" max="12291" width="20" style="41" customWidth="1"/>
    <col min="12292" max="12295" width="19.28515625" style="41" customWidth="1"/>
    <col min="12296" max="12296" width="18.28515625" style="41" customWidth="1"/>
    <col min="12297" max="12297" width="19.85546875" style="41" customWidth="1"/>
    <col min="12298" max="12298" width="8" style="41" customWidth="1"/>
    <col min="12299" max="12301" width="15.85546875" style="41" customWidth="1"/>
    <col min="12302" max="12303" width="14.28515625" style="41" customWidth="1"/>
    <col min="12304" max="12544" width="9.140625" style="41"/>
    <col min="12545" max="12545" width="5.85546875" style="41" customWidth="1"/>
    <col min="12546" max="12546" width="59.85546875" style="41" customWidth="1"/>
    <col min="12547" max="12547" width="20" style="41" customWidth="1"/>
    <col min="12548" max="12551" width="19.28515625" style="41" customWidth="1"/>
    <col min="12552" max="12552" width="18.28515625" style="41" customWidth="1"/>
    <col min="12553" max="12553" width="19.85546875" style="41" customWidth="1"/>
    <col min="12554" max="12554" width="8" style="41" customWidth="1"/>
    <col min="12555" max="12557" width="15.85546875" style="41" customWidth="1"/>
    <col min="12558" max="12559" width="14.28515625" style="41" customWidth="1"/>
    <col min="12560" max="12800" width="9.140625" style="41"/>
    <col min="12801" max="12801" width="5.85546875" style="41" customWidth="1"/>
    <col min="12802" max="12802" width="59.85546875" style="41" customWidth="1"/>
    <col min="12803" max="12803" width="20" style="41" customWidth="1"/>
    <col min="12804" max="12807" width="19.28515625" style="41" customWidth="1"/>
    <col min="12808" max="12808" width="18.28515625" style="41" customWidth="1"/>
    <col min="12809" max="12809" width="19.85546875" style="41" customWidth="1"/>
    <col min="12810" max="12810" width="8" style="41" customWidth="1"/>
    <col min="12811" max="12813" width="15.85546875" style="41" customWidth="1"/>
    <col min="12814" max="12815" width="14.28515625" style="41" customWidth="1"/>
    <col min="12816" max="13056" width="9.140625" style="41"/>
    <col min="13057" max="13057" width="5.85546875" style="41" customWidth="1"/>
    <col min="13058" max="13058" width="59.85546875" style="41" customWidth="1"/>
    <col min="13059" max="13059" width="20" style="41" customWidth="1"/>
    <col min="13060" max="13063" width="19.28515625" style="41" customWidth="1"/>
    <col min="13064" max="13064" width="18.28515625" style="41" customWidth="1"/>
    <col min="13065" max="13065" width="19.85546875" style="41" customWidth="1"/>
    <col min="13066" max="13066" width="8" style="41" customWidth="1"/>
    <col min="13067" max="13069" width="15.85546875" style="41" customWidth="1"/>
    <col min="13070" max="13071" width="14.28515625" style="41" customWidth="1"/>
    <col min="13072" max="13312" width="9.140625" style="41"/>
    <col min="13313" max="13313" width="5.85546875" style="41" customWidth="1"/>
    <col min="13314" max="13314" width="59.85546875" style="41" customWidth="1"/>
    <col min="13315" max="13315" width="20" style="41" customWidth="1"/>
    <col min="13316" max="13319" width="19.28515625" style="41" customWidth="1"/>
    <col min="13320" max="13320" width="18.28515625" style="41" customWidth="1"/>
    <col min="13321" max="13321" width="19.85546875" style="41" customWidth="1"/>
    <col min="13322" max="13322" width="8" style="41" customWidth="1"/>
    <col min="13323" max="13325" width="15.85546875" style="41" customWidth="1"/>
    <col min="13326" max="13327" width="14.28515625" style="41" customWidth="1"/>
    <col min="13328" max="13568" width="9.140625" style="41"/>
    <col min="13569" max="13569" width="5.85546875" style="41" customWidth="1"/>
    <col min="13570" max="13570" width="59.85546875" style="41" customWidth="1"/>
    <col min="13571" max="13571" width="20" style="41" customWidth="1"/>
    <col min="13572" max="13575" width="19.28515625" style="41" customWidth="1"/>
    <col min="13576" max="13576" width="18.28515625" style="41" customWidth="1"/>
    <col min="13577" max="13577" width="19.85546875" style="41" customWidth="1"/>
    <col min="13578" max="13578" width="8" style="41" customWidth="1"/>
    <col min="13579" max="13581" width="15.85546875" style="41" customWidth="1"/>
    <col min="13582" max="13583" width="14.28515625" style="41" customWidth="1"/>
    <col min="13584" max="13824" width="9.140625" style="41"/>
    <col min="13825" max="13825" width="5.85546875" style="41" customWidth="1"/>
    <col min="13826" max="13826" width="59.85546875" style="41" customWidth="1"/>
    <col min="13827" max="13827" width="20" style="41" customWidth="1"/>
    <col min="13828" max="13831" width="19.28515625" style="41" customWidth="1"/>
    <col min="13832" max="13832" width="18.28515625" style="41" customWidth="1"/>
    <col min="13833" max="13833" width="19.85546875" style="41" customWidth="1"/>
    <col min="13834" max="13834" width="8" style="41" customWidth="1"/>
    <col min="13835" max="13837" width="15.85546875" style="41" customWidth="1"/>
    <col min="13838" max="13839" width="14.28515625" style="41" customWidth="1"/>
    <col min="13840" max="14080" width="9.140625" style="41"/>
    <col min="14081" max="14081" width="5.85546875" style="41" customWidth="1"/>
    <col min="14082" max="14082" width="59.85546875" style="41" customWidth="1"/>
    <col min="14083" max="14083" width="20" style="41" customWidth="1"/>
    <col min="14084" max="14087" width="19.28515625" style="41" customWidth="1"/>
    <col min="14088" max="14088" width="18.28515625" style="41" customWidth="1"/>
    <col min="14089" max="14089" width="19.85546875" style="41" customWidth="1"/>
    <col min="14090" max="14090" width="8" style="41" customWidth="1"/>
    <col min="14091" max="14093" width="15.85546875" style="41" customWidth="1"/>
    <col min="14094" max="14095" width="14.28515625" style="41" customWidth="1"/>
    <col min="14096" max="14336" width="9.140625" style="41"/>
    <col min="14337" max="14337" width="5.85546875" style="41" customWidth="1"/>
    <col min="14338" max="14338" width="59.85546875" style="41" customWidth="1"/>
    <col min="14339" max="14339" width="20" style="41" customWidth="1"/>
    <col min="14340" max="14343" width="19.28515625" style="41" customWidth="1"/>
    <col min="14344" max="14344" width="18.28515625" style="41" customWidth="1"/>
    <col min="14345" max="14345" width="19.85546875" style="41" customWidth="1"/>
    <col min="14346" max="14346" width="8" style="41" customWidth="1"/>
    <col min="14347" max="14349" width="15.85546875" style="41" customWidth="1"/>
    <col min="14350" max="14351" width="14.28515625" style="41" customWidth="1"/>
    <col min="14352" max="14592" width="9.140625" style="41"/>
    <col min="14593" max="14593" width="5.85546875" style="41" customWidth="1"/>
    <col min="14594" max="14594" width="59.85546875" style="41" customWidth="1"/>
    <col min="14595" max="14595" width="20" style="41" customWidth="1"/>
    <col min="14596" max="14599" width="19.28515625" style="41" customWidth="1"/>
    <col min="14600" max="14600" width="18.28515625" style="41" customWidth="1"/>
    <col min="14601" max="14601" width="19.85546875" style="41" customWidth="1"/>
    <col min="14602" max="14602" width="8" style="41" customWidth="1"/>
    <col min="14603" max="14605" width="15.85546875" style="41" customWidth="1"/>
    <col min="14606" max="14607" width="14.28515625" style="41" customWidth="1"/>
    <col min="14608" max="14848" width="9.140625" style="41"/>
    <col min="14849" max="14849" width="5.85546875" style="41" customWidth="1"/>
    <col min="14850" max="14850" width="59.85546875" style="41" customWidth="1"/>
    <col min="14851" max="14851" width="20" style="41" customWidth="1"/>
    <col min="14852" max="14855" width="19.28515625" style="41" customWidth="1"/>
    <col min="14856" max="14856" width="18.28515625" style="41" customWidth="1"/>
    <col min="14857" max="14857" width="19.85546875" style="41" customWidth="1"/>
    <col min="14858" max="14858" width="8" style="41" customWidth="1"/>
    <col min="14859" max="14861" width="15.85546875" style="41" customWidth="1"/>
    <col min="14862" max="14863" width="14.28515625" style="41" customWidth="1"/>
    <col min="14864" max="15104" width="9.140625" style="41"/>
    <col min="15105" max="15105" width="5.85546875" style="41" customWidth="1"/>
    <col min="15106" max="15106" width="59.85546875" style="41" customWidth="1"/>
    <col min="15107" max="15107" width="20" style="41" customWidth="1"/>
    <col min="15108" max="15111" width="19.28515625" style="41" customWidth="1"/>
    <col min="15112" max="15112" width="18.28515625" style="41" customWidth="1"/>
    <col min="15113" max="15113" width="19.85546875" style="41" customWidth="1"/>
    <col min="15114" max="15114" width="8" style="41" customWidth="1"/>
    <col min="15115" max="15117" width="15.85546875" style="41" customWidth="1"/>
    <col min="15118" max="15119" width="14.28515625" style="41" customWidth="1"/>
    <col min="15120" max="15360" width="9.140625" style="41"/>
    <col min="15361" max="15361" width="5.85546875" style="41" customWidth="1"/>
    <col min="15362" max="15362" width="59.85546875" style="41" customWidth="1"/>
    <col min="15363" max="15363" width="20" style="41" customWidth="1"/>
    <col min="15364" max="15367" width="19.28515625" style="41" customWidth="1"/>
    <col min="15368" max="15368" width="18.28515625" style="41" customWidth="1"/>
    <col min="15369" max="15369" width="19.85546875" style="41" customWidth="1"/>
    <col min="15370" max="15370" width="8" style="41" customWidth="1"/>
    <col min="15371" max="15373" width="15.85546875" style="41" customWidth="1"/>
    <col min="15374" max="15375" width="14.28515625" style="41" customWidth="1"/>
    <col min="15376" max="15616" width="9.140625" style="41"/>
    <col min="15617" max="15617" width="5.85546875" style="41" customWidth="1"/>
    <col min="15618" max="15618" width="59.85546875" style="41" customWidth="1"/>
    <col min="15619" max="15619" width="20" style="41" customWidth="1"/>
    <col min="15620" max="15623" width="19.28515625" style="41" customWidth="1"/>
    <col min="15624" max="15624" width="18.28515625" style="41" customWidth="1"/>
    <col min="15625" max="15625" width="19.85546875" style="41" customWidth="1"/>
    <col min="15626" max="15626" width="8" style="41" customWidth="1"/>
    <col min="15627" max="15629" width="15.85546875" style="41" customWidth="1"/>
    <col min="15630" max="15631" width="14.28515625" style="41" customWidth="1"/>
    <col min="15632" max="15872" width="9.140625" style="41"/>
    <col min="15873" max="15873" width="5.85546875" style="41" customWidth="1"/>
    <col min="15874" max="15874" width="59.85546875" style="41" customWidth="1"/>
    <col min="15875" max="15875" width="20" style="41" customWidth="1"/>
    <col min="15876" max="15879" width="19.28515625" style="41" customWidth="1"/>
    <col min="15880" max="15880" width="18.28515625" style="41" customWidth="1"/>
    <col min="15881" max="15881" width="19.85546875" style="41" customWidth="1"/>
    <col min="15882" max="15882" width="8" style="41" customWidth="1"/>
    <col min="15883" max="15885" width="15.85546875" style="41" customWidth="1"/>
    <col min="15886" max="15887" width="14.28515625" style="41" customWidth="1"/>
    <col min="15888" max="16128" width="9.140625" style="41"/>
    <col min="16129" max="16129" width="5.85546875" style="41" customWidth="1"/>
    <col min="16130" max="16130" width="59.85546875" style="41" customWidth="1"/>
    <col min="16131" max="16131" width="20" style="41" customWidth="1"/>
    <col min="16132" max="16135" width="19.28515625" style="41" customWidth="1"/>
    <col min="16136" max="16136" width="18.28515625" style="41" customWidth="1"/>
    <col min="16137" max="16137" width="19.85546875" style="41" customWidth="1"/>
    <col min="16138" max="16138" width="8" style="41" customWidth="1"/>
    <col min="16139" max="16141" width="15.85546875" style="41" customWidth="1"/>
    <col min="16142" max="16143" width="14.28515625" style="41" customWidth="1"/>
    <col min="16144" max="16384" width="9.140625" style="41"/>
  </cols>
  <sheetData>
    <row r="1" spans="1:15">
      <c r="B1" s="39" t="str">
        <f>'Informacje ogólne'!C4</f>
        <v>DFP.271.24.2021.LS</v>
      </c>
      <c r="I1" s="42" t="s">
        <v>30</v>
      </c>
      <c r="N1" s="42"/>
      <c r="O1" s="42"/>
    </row>
    <row r="2" spans="1:15">
      <c r="H2" s="145" t="s">
        <v>81</v>
      </c>
      <c r="I2" s="145"/>
    </row>
    <row r="3" spans="1:15">
      <c r="B3" s="44" t="s">
        <v>7</v>
      </c>
      <c r="C3" s="45">
        <v>1</v>
      </c>
      <c r="D3" s="46"/>
      <c r="E3" s="46" t="s">
        <v>82</v>
      </c>
      <c r="F3" s="45"/>
      <c r="G3" s="47"/>
      <c r="H3" s="45"/>
      <c r="I3" s="48"/>
    </row>
    <row r="4" spans="1:15">
      <c r="B4" s="44"/>
      <c r="C4" s="49"/>
      <c r="D4" s="46"/>
      <c r="E4" s="47"/>
      <c r="F4" s="45"/>
      <c r="G4" s="47"/>
      <c r="H4" s="45"/>
      <c r="I4" s="48"/>
    </row>
    <row r="5" spans="1:15">
      <c r="B5" s="50"/>
      <c r="C5" s="49"/>
      <c r="D5" s="46"/>
      <c r="E5" s="47"/>
      <c r="F5" s="47"/>
      <c r="G5" s="47"/>
      <c r="H5" s="47"/>
      <c r="I5" s="47"/>
    </row>
    <row r="6" spans="1:15" s="56" customFormat="1" ht="68.45" customHeight="1">
      <c r="A6" s="51" t="s">
        <v>17</v>
      </c>
      <c r="B6" s="52" t="s">
        <v>83</v>
      </c>
      <c r="C6" s="53" t="s">
        <v>114</v>
      </c>
      <c r="D6" s="54"/>
      <c r="E6" s="55"/>
      <c r="F6" s="55"/>
      <c r="G6" s="55"/>
      <c r="H6" s="55"/>
      <c r="I6" s="41"/>
      <c r="J6" s="41"/>
    </row>
    <row r="7" spans="1:15" s="56" customFormat="1" ht="56.25" customHeight="1">
      <c r="A7" s="146" t="s">
        <v>138</v>
      </c>
      <c r="B7" s="146"/>
      <c r="C7" s="146"/>
      <c r="D7" s="57"/>
      <c r="E7" s="55"/>
      <c r="F7" s="55"/>
      <c r="G7" s="55"/>
      <c r="H7" s="55"/>
      <c r="I7" s="41"/>
      <c r="J7" s="41"/>
    </row>
    <row r="8" spans="1:15" s="56" customFormat="1" ht="37.15" customHeight="1">
      <c r="A8" s="58" t="s">
        <v>31</v>
      </c>
      <c r="B8" s="59" t="s">
        <v>115</v>
      </c>
      <c r="C8" s="60" t="s">
        <v>134</v>
      </c>
      <c r="D8" s="57"/>
      <c r="E8" s="55"/>
      <c r="F8" s="55"/>
      <c r="G8" s="55"/>
      <c r="H8" s="55"/>
      <c r="I8" s="41"/>
      <c r="J8" s="41"/>
    </row>
    <row r="9" spans="1:15" s="56" customFormat="1" ht="37.15" customHeight="1">
      <c r="A9" s="58" t="s">
        <v>32</v>
      </c>
      <c r="B9" s="59" t="s">
        <v>116</v>
      </c>
      <c r="C9" s="60" t="s">
        <v>134</v>
      </c>
      <c r="D9" s="57"/>
      <c r="E9" s="55"/>
      <c r="F9" s="55"/>
      <c r="G9" s="55"/>
      <c r="H9" s="55"/>
      <c r="I9" s="41"/>
      <c r="J9" s="41"/>
    </row>
    <row r="10" spans="1:15" s="56" customFormat="1" ht="37.15" customHeight="1">
      <c r="A10" s="58" t="s">
        <v>33</v>
      </c>
      <c r="B10" s="59" t="s">
        <v>117</v>
      </c>
      <c r="C10" s="60" t="s">
        <v>135</v>
      </c>
      <c r="D10" s="57"/>
      <c r="E10" s="55"/>
      <c r="F10" s="55"/>
      <c r="G10" s="55"/>
      <c r="H10" s="55"/>
      <c r="I10" s="41"/>
      <c r="J10" s="41"/>
    </row>
    <row r="11" spans="1:15" s="56" customFormat="1" ht="37.15" customHeight="1">
      <c r="A11" s="58" t="s">
        <v>34</v>
      </c>
      <c r="B11" s="59" t="s">
        <v>118</v>
      </c>
      <c r="C11" s="60" t="s">
        <v>134</v>
      </c>
      <c r="D11" s="57"/>
      <c r="E11" s="55"/>
      <c r="F11" s="55"/>
      <c r="G11" s="55"/>
      <c r="H11" s="55"/>
      <c r="I11" s="41"/>
      <c r="J11" s="41"/>
    </row>
    <row r="12" spans="1:15" s="56" customFormat="1" ht="37.15" customHeight="1">
      <c r="A12" s="58" t="s">
        <v>35</v>
      </c>
      <c r="B12" s="59" t="s">
        <v>119</v>
      </c>
      <c r="C12" s="60" t="s">
        <v>134</v>
      </c>
      <c r="D12" s="57"/>
      <c r="E12" s="55"/>
      <c r="F12" s="55"/>
      <c r="G12" s="55"/>
      <c r="H12" s="55"/>
      <c r="I12" s="41"/>
      <c r="J12" s="41"/>
    </row>
    <row r="13" spans="1:15" s="56" customFormat="1" ht="37.15" customHeight="1">
      <c r="A13" s="58" t="s">
        <v>36</v>
      </c>
      <c r="B13" s="59" t="s">
        <v>120</v>
      </c>
      <c r="C13" s="60" t="s">
        <v>135</v>
      </c>
      <c r="D13" s="57"/>
      <c r="E13" s="55"/>
      <c r="F13" s="55"/>
      <c r="G13" s="55"/>
      <c r="H13" s="55"/>
      <c r="I13" s="41"/>
      <c r="J13" s="41"/>
    </row>
    <row r="14" spans="1:15" s="56" customFormat="1" ht="37.15" customHeight="1">
      <c r="A14" s="58" t="s">
        <v>37</v>
      </c>
      <c r="B14" s="59" t="s">
        <v>121</v>
      </c>
      <c r="C14" s="60" t="s">
        <v>134</v>
      </c>
      <c r="D14" s="57"/>
      <c r="E14" s="55"/>
      <c r="F14" s="55"/>
      <c r="G14" s="55"/>
      <c r="H14" s="55"/>
      <c r="I14" s="41"/>
      <c r="J14" s="41"/>
    </row>
    <row r="15" spans="1:15" s="56" customFormat="1" ht="37.15" customHeight="1">
      <c r="A15" s="58" t="s">
        <v>38</v>
      </c>
      <c r="B15" s="59" t="s">
        <v>122</v>
      </c>
      <c r="C15" s="60" t="s">
        <v>135</v>
      </c>
      <c r="D15" s="57"/>
      <c r="E15" s="55"/>
      <c r="F15" s="55"/>
      <c r="G15" s="55"/>
      <c r="H15" s="55"/>
      <c r="I15" s="41"/>
      <c r="J15" s="41"/>
    </row>
    <row r="16" spans="1:15" s="56" customFormat="1" ht="37.15" customHeight="1">
      <c r="A16" s="58" t="s">
        <v>39</v>
      </c>
      <c r="B16" s="59" t="s">
        <v>123</v>
      </c>
      <c r="C16" s="60" t="s">
        <v>135</v>
      </c>
      <c r="D16" s="57"/>
      <c r="E16" s="55"/>
      <c r="F16" s="55"/>
      <c r="G16" s="55"/>
      <c r="H16" s="55"/>
      <c r="I16" s="41"/>
      <c r="J16" s="41"/>
    </row>
    <row r="17" spans="1:12" s="56" customFormat="1" ht="37.15" customHeight="1">
      <c r="A17" s="58" t="s">
        <v>41</v>
      </c>
      <c r="B17" s="59" t="s">
        <v>124</v>
      </c>
      <c r="C17" s="60" t="s">
        <v>135</v>
      </c>
      <c r="D17" s="57"/>
      <c r="E17" s="55"/>
      <c r="F17" s="55"/>
      <c r="G17" s="55"/>
      <c r="H17" s="55"/>
      <c r="I17" s="41"/>
      <c r="J17" s="41"/>
    </row>
    <row r="18" spans="1:12" s="56" customFormat="1" ht="37.15" customHeight="1">
      <c r="A18" s="58" t="s">
        <v>42</v>
      </c>
      <c r="B18" s="59" t="s">
        <v>125</v>
      </c>
      <c r="C18" s="60" t="s">
        <v>136</v>
      </c>
      <c r="D18" s="57"/>
      <c r="E18" s="55"/>
      <c r="F18" s="55"/>
      <c r="G18" s="55"/>
      <c r="H18" s="55"/>
      <c r="I18" s="41"/>
      <c r="J18" s="41"/>
    </row>
    <row r="19" spans="1:12" s="56" customFormat="1" ht="37.15" customHeight="1">
      <c r="A19" s="58" t="s">
        <v>43</v>
      </c>
      <c r="B19" s="59" t="s">
        <v>126</v>
      </c>
      <c r="C19" s="60" t="s">
        <v>135</v>
      </c>
      <c r="D19" s="57"/>
      <c r="E19" s="55"/>
      <c r="F19" s="55"/>
      <c r="G19" s="55"/>
      <c r="H19" s="55"/>
      <c r="I19" s="41"/>
      <c r="J19" s="41"/>
    </row>
    <row r="20" spans="1:12" s="56" customFormat="1" ht="37.15" customHeight="1">
      <c r="A20" s="58" t="s">
        <v>44</v>
      </c>
      <c r="B20" s="59" t="s">
        <v>127</v>
      </c>
      <c r="C20" s="60" t="s">
        <v>134</v>
      </c>
      <c r="D20" s="57"/>
      <c r="E20" s="55"/>
      <c r="F20" s="55"/>
      <c r="G20" s="55"/>
      <c r="H20" s="55"/>
      <c r="I20" s="41"/>
      <c r="J20" s="41"/>
    </row>
    <row r="21" spans="1:12" s="56" customFormat="1" ht="37.15" customHeight="1">
      <c r="A21" s="58" t="s">
        <v>45</v>
      </c>
      <c r="B21" s="59" t="s">
        <v>128</v>
      </c>
      <c r="C21" s="60" t="s">
        <v>134</v>
      </c>
      <c r="D21" s="57"/>
      <c r="E21" s="55"/>
      <c r="F21" s="55"/>
      <c r="G21" s="55"/>
      <c r="H21" s="55"/>
      <c r="I21" s="41"/>
      <c r="J21" s="41"/>
    </row>
    <row r="22" spans="1:12" s="56" customFormat="1" ht="37.15" customHeight="1">
      <c r="A22" s="58" t="s">
        <v>46</v>
      </c>
      <c r="B22" s="59" t="s">
        <v>129</v>
      </c>
      <c r="C22" s="60" t="s">
        <v>134</v>
      </c>
      <c r="D22" s="57"/>
      <c r="E22" s="55"/>
      <c r="F22" s="55"/>
      <c r="G22" s="55"/>
      <c r="H22" s="55"/>
      <c r="I22" s="41"/>
      <c r="J22" s="41"/>
    </row>
    <row r="23" spans="1:12" s="56" customFormat="1" ht="37.15" customHeight="1">
      <c r="A23" s="58" t="s">
        <v>47</v>
      </c>
      <c r="B23" s="59" t="s">
        <v>130</v>
      </c>
      <c r="C23" s="60" t="s">
        <v>137</v>
      </c>
      <c r="D23" s="57"/>
      <c r="E23" s="55"/>
      <c r="F23" s="55"/>
      <c r="G23" s="55"/>
      <c r="H23" s="55"/>
      <c r="I23" s="41"/>
      <c r="J23" s="41"/>
    </row>
    <row r="24" spans="1:12" s="56" customFormat="1" ht="37.15" customHeight="1">
      <c r="A24" s="58" t="s">
        <v>48</v>
      </c>
      <c r="B24" s="59" t="s">
        <v>131</v>
      </c>
      <c r="C24" s="60" t="s">
        <v>135</v>
      </c>
      <c r="D24" s="57"/>
      <c r="E24" s="55"/>
      <c r="F24" s="55"/>
      <c r="G24" s="55"/>
      <c r="H24" s="55"/>
      <c r="I24" s="41"/>
      <c r="J24" s="41"/>
    </row>
    <row r="25" spans="1:12" s="56" customFormat="1" ht="40.15" customHeight="1">
      <c r="A25" s="58" t="s">
        <v>49</v>
      </c>
      <c r="B25" s="59" t="s">
        <v>132</v>
      </c>
      <c r="C25" s="60" t="s">
        <v>133</v>
      </c>
      <c r="D25" s="57"/>
      <c r="E25" s="55"/>
      <c r="F25" s="55"/>
      <c r="G25" s="55"/>
      <c r="H25" s="55"/>
      <c r="I25" s="41"/>
      <c r="J25" s="41"/>
    </row>
    <row r="26" spans="1:12" s="56" customFormat="1">
      <c r="A26" s="61"/>
      <c r="B26" s="62"/>
      <c r="C26" s="63"/>
      <c r="D26" s="47"/>
      <c r="E26" s="57"/>
      <c r="F26" s="55"/>
      <c r="G26" s="55"/>
      <c r="H26" s="55"/>
      <c r="I26" s="55"/>
      <c r="J26" s="41"/>
      <c r="K26" s="41"/>
    </row>
    <row r="27" spans="1:12" ht="13.9" customHeight="1">
      <c r="A27" s="147" t="s">
        <v>84</v>
      </c>
      <c r="B27" s="147"/>
      <c r="C27" s="147"/>
      <c r="D27" s="147"/>
      <c r="E27" s="147"/>
      <c r="F27" s="147"/>
      <c r="G27" s="147"/>
      <c r="H27" s="147"/>
      <c r="I27" s="147"/>
      <c r="L27" s="41"/>
    </row>
    <row r="28" spans="1:12">
      <c r="A28" s="64"/>
      <c r="B28" s="64"/>
      <c r="C28" s="64"/>
      <c r="D28" s="64"/>
      <c r="E28" s="64"/>
      <c r="F28" s="64"/>
      <c r="G28" s="64"/>
      <c r="H28" s="64"/>
      <c r="I28" s="64"/>
      <c r="L28" s="41"/>
    </row>
    <row r="29" spans="1:12" ht="19.149999999999999" customHeight="1">
      <c r="A29" s="148" t="s">
        <v>85</v>
      </c>
      <c r="B29" s="148"/>
      <c r="C29" s="65"/>
      <c r="D29" s="65"/>
      <c r="E29" s="65"/>
      <c r="F29" s="66"/>
      <c r="G29" s="66"/>
      <c r="H29" s="66"/>
      <c r="I29" s="66"/>
      <c r="L29" s="41"/>
    </row>
    <row r="30" spans="1:12" ht="52.9" customHeight="1">
      <c r="A30" s="67" t="s">
        <v>86</v>
      </c>
      <c r="B30" s="67" t="s">
        <v>83</v>
      </c>
      <c r="C30" s="68" t="s">
        <v>87</v>
      </c>
      <c r="D30" s="69" t="s">
        <v>88</v>
      </c>
      <c r="E30" s="67" t="s">
        <v>89</v>
      </c>
      <c r="F30" s="67" t="s">
        <v>90</v>
      </c>
      <c r="G30" s="67" t="s">
        <v>91</v>
      </c>
      <c r="H30" s="70" t="s">
        <v>92</v>
      </c>
      <c r="I30" s="70" t="s">
        <v>93</v>
      </c>
      <c r="L30" s="41"/>
    </row>
    <row r="31" spans="1:12">
      <c r="A31" s="71"/>
      <c r="B31" s="72"/>
      <c r="C31" s="73"/>
      <c r="D31" s="74"/>
      <c r="E31" s="75"/>
      <c r="F31" s="75"/>
      <c r="G31" s="75"/>
      <c r="H31" s="76"/>
      <c r="I31" s="77"/>
      <c r="L31" s="41"/>
    </row>
    <row r="32" spans="1:12">
      <c r="A32" s="71"/>
      <c r="B32" s="72"/>
      <c r="C32" s="73"/>
      <c r="D32" s="74"/>
      <c r="E32" s="75"/>
      <c r="F32" s="75"/>
      <c r="G32" s="75"/>
      <c r="H32" s="76"/>
      <c r="I32" s="77"/>
      <c r="L32" s="41"/>
    </row>
    <row r="33" spans="1:12">
      <c r="A33" s="71"/>
      <c r="B33" s="72"/>
      <c r="C33" s="73"/>
      <c r="D33" s="74"/>
      <c r="E33" s="75"/>
      <c r="F33" s="75"/>
      <c r="G33" s="75"/>
      <c r="H33" s="76"/>
      <c r="I33" s="77"/>
      <c r="L33" s="41"/>
    </row>
    <row r="34" spans="1:12">
      <c r="A34" s="71"/>
      <c r="B34" s="72"/>
      <c r="C34" s="73"/>
      <c r="D34" s="74"/>
      <c r="E34" s="75"/>
      <c r="F34" s="75"/>
      <c r="G34" s="75"/>
      <c r="H34" s="76"/>
      <c r="I34" s="77"/>
      <c r="L34" s="41"/>
    </row>
    <row r="35" spans="1:12">
      <c r="A35" s="71"/>
      <c r="B35" s="72"/>
      <c r="C35" s="73"/>
      <c r="D35" s="74"/>
      <c r="E35" s="75"/>
      <c r="F35" s="75"/>
      <c r="G35" s="75"/>
      <c r="H35" s="76"/>
      <c r="I35" s="77"/>
      <c r="L35" s="41"/>
    </row>
    <row r="36" spans="1:12">
      <c r="A36" s="71"/>
      <c r="B36" s="72"/>
      <c r="C36" s="73"/>
      <c r="D36" s="74"/>
      <c r="E36" s="75"/>
      <c r="F36" s="75"/>
      <c r="G36" s="75"/>
      <c r="H36" s="76"/>
      <c r="I36" s="77"/>
      <c r="L36" s="41"/>
    </row>
    <row r="37" spans="1:12">
      <c r="A37" s="71"/>
      <c r="B37" s="72"/>
      <c r="C37" s="73"/>
      <c r="D37" s="74"/>
      <c r="E37" s="75"/>
      <c r="F37" s="75"/>
      <c r="G37" s="75"/>
      <c r="H37" s="76"/>
      <c r="I37" s="77"/>
      <c r="L37" s="41"/>
    </row>
    <row r="38" spans="1:12">
      <c r="A38" s="71"/>
      <c r="B38" s="72"/>
      <c r="C38" s="73"/>
      <c r="D38" s="74"/>
      <c r="E38" s="75"/>
      <c r="F38" s="75"/>
      <c r="G38" s="75"/>
      <c r="H38" s="76"/>
      <c r="I38" s="77"/>
      <c r="L38" s="41"/>
    </row>
    <row r="39" spans="1:12">
      <c r="A39" s="71"/>
      <c r="B39" s="72"/>
      <c r="C39" s="73"/>
      <c r="D39" s="74"/>
      <c r="E39" s="75"/>
      <c r="F39" s="75"/>
      <c r="G39" s="75"/>
      <c r="H39" s="76"/>
      <c r="I39" s="77"/>
      <c r="L39" s="41"/>
    </row>
    <row r="40" spans="1:12">
      <c r="A40" s="71"/>
      <c r="B40" s="72"/>
      <c r="C40" s="73"/>
      <c r="D40" s="74"/>
      <c r="E40" s="75"/>
      <c r="F40" s="75"/>
      <c r="G40" s="75"/>
      <c r="H40" s="76"/>
      <c r="I40" s="77"/>
      <c r="L40" s="41"/>
    </row>
    <row r="41" spans="1:12">
      <c r="A41" s="71"/>
      <c r="B41" s="72"/>
      <c r="C41" s="73"/>
      <c r="D41" s="74"/>
      <c r="E41" s="75"/>
      <c r="F41" s="75"/>
      <c r="G41" s="75"/>
      <c r="H41" s="76"/>
      <c r="I41" s="77"/>
      <c r="L41" s="41"/>
    </row>
    <row r="42" spans="1:12">
      <c r="A42" s="71"/>
      <c r="B42" s="72"/>
      <c r="C42" s="73"/>
      <c r="D42" s="74"/>
      <c r="E42" s="75"/>
      <c r="F42" s="75"/>
      <c r="G42" s="75"/>
      <c r="H42" s="76"/>
      <c r="I42" s="77"/>
      <c r="L42" s="41"/>
    </row>
    <row r="43" spans="1:12">
      <c r="A43" s="71"/>
      <c r="B43" s="72"/>
      <c r="C43" s="73"/>
      <c r="D43" s="74"/>
      <c r="E43" s="75"/>
      <c r="F43" s="75"/>
      <c r="G43" s="75"/>
      <c r="H43" s="76"/>
      <c r="I43" s="77"/>
      <c r="L43" s="41"/>
    </row>
    <row r="44" spans="1:12">
      <c r="A44" s="71"/>
      <c r="B44" s="72"/>
      <c r="C44" s="73"/>
      <c r="D44" s="74"/>
      <c r="E44" s="75"/>
      <c r="F44" s="75"/>
      <c r="G44" s="75"/>
      <c r="H44" s="76"/>
      <c r="I44" s="77"/>
      <c r="L44" s="41"/>
    </row>
    <row r="45" spans="1:12">
      <c r="A45" s="71"/>
      <c r="B45" s="72"/>
      <c r="C45" s="73"/>
      <c r="D45" s="74"/>
      <c r="E45" s="75"/>
      <c r="F45" s="75"/>
      <c r="G45" s="75"/>
      <c r="H45" s="76"/>
      <c r="I45" s="77"/>
      <c r="L45" s="41"/>
    </row>
    <row r="46" spans="1:12">
      <c r="A46" s="71"/>
      <c r="B46" s="72"/>
      <c r="C46" s="73"/>
      <c r="D46" s="74"/>
      <c r="E46" s="75"/>
      <c r="F46" s="75"/>
      <c r="G46" s="75"/>
      <c r="H46" s="76"/>
      <c r="I46" s="77"/>
      <c r="L46" s="41"/>
    </row>
    <row r="47" spans="1:12">
      <c r="A47" s="71"/>
      <c r="B47" s="72"/>
      <c r="C47" s="73"/>
      <c r="D47" s="74"/>
      <c r="E47" s="75"/>
      <c r="F47" s="75"/>
      <c r="G47" s="75"/>
      <c r="H47" s="76"/>
      <c r="I47" s="77"/>
      <c r="L47" s="41"/>
    </row>
    <row r="48" spans="1:12">
      <c r="A48" s="71"/>
      <c r="B48" s="72"/>
      <c r="C48" s="73"/>
      <c r="D48" s="74"/>
      <c r="E48" s="75"/>
      <c r="F48" s="75"/>
      <c r="G48" s="75"/>
      <c r="H48" s="76"/>
      <c r="I48" s="77"/>
      <c r="L48" s="41"/>
    </row>
    <row r="49" spans="1:14">
      <c r="A49" s="71"/>
      <c r="B49" s="72"/>
      <c r="C49" s="73"/>
      <c r="D49" s="74"/>
      <c r="E49" s="75"/>
      <c r="F49" s="75"/>
      <c r="G49" s="75"/>
      <c r="H49" s="76"/>
      <c r="I49" s="77"/>
      <c r="L49" s="41"/>
    </row>
    <row r="50" spans="1:14">
      <c r="A50" s="71"/>
      <c r="B50" s="72"/>
      <c r="C50" s="73"/>
      <c r="D50" s="74"/>
      <c r="E50" s="75"/>
      <c r="F50" s="75"/>
      <c r="G50" s="75"/>
      <c r="H50" s="76"/>
      <c r="I50" s="77"/>
      <c r="L50" s="41"/>
    </row>
    <row r="51" spans="1:14">
      <c r="A51" s="71"/>
      <c r="B51" s="72"/>
      <c r="C51" s="73"/>
      <c r="D51" s="74"/>
      <c r="E51" s="75"/>
      <c r="F51" s="75"/>
      <c r="G51" s="75"/>
      <c r="H51" s="76"/>
      <c r="I51" s="77"/>
      <c r="L51" s="41"/>
    </row>
    <row r="52" spans="1:14">
      <c r="A52" s="71"/>
      <c r="B52" s="72"/>
      <c r="C52" s="73"/>
      <c r="D52" s="74"/>
      <c r="E52" s="75"/>
      <c r="F52" s="75"/>
      <c r="G52" s="75"/>
      <c r="H52" s="76"/>
      <c r="I52" s="77"/>
      <c r="L52" s="41"/>
    </row>
    <row r="53" spans="1:14">
      <c r="A53" s="71"/>
      <c r="B53" s="72"/>
      <c r="C53" s="73"/>
      <c r="D53" s="74"/>
      <c r="E53" s="75"/>
      <c r="F53" s="75"/>
      <c r="G53" s="75"/>
      <c r="H53" s="76"/>
      <c r="I53" s="77"/>
      <c r="L53" s="41"/>
    </row>
    <row r="54" spans="1:14">
      <c r="A54" s="71"/>
      <c r="B54" s="72"/>
      <c r="C54" s="73"/>
      <c r="D54" s="74"/>
      <c r="E54" s="75"/>
      <c r="F54" s="75"/>
      <c r="G54" s="75"/>
      <c r="H54" s="76"/>
      <c r="I54" s="77"/>
      <c r="L54" s="41"/>
    </row>
    <row r="55" spans="1:14">
      <c r="A55" s="71"/>
      <c r="B55" s="72"/>
      <c r="C55" s="73"/>
      <c r="D55" s="74"/>
      <c r="E55" s="75"/>
      <c r="F55" s="75"/>
      <c r="G55" s="75"/>
      <c r="H55" s="76"/>
      <c r="I55" s="77"/>
      <c r="L55" s="41"/>
    </row>
    <row r="56" spans="1:14">
      <c r="A56" s="71"/>
      <c r="B56" s="72"/>
      <c r="C56" s="73"/>
      <c r="D56" s="74"/>
      <c r="E56" s="75"/>
      <c r="F56" s="75"/>
      <c r="G56" s="75"/>
      <c r="H56" s="76"/>
      <c r="I56" s="77"/>
      <c r="L56" s="41"/>
    </row>
    <row r="57" spans="1:14">
      <c r="A57" s="71"/>
      <c r="B57" s="72"/>
      <c r="C57" s="73"/>
      <c r="D57" s="74"/>
      <c r="E57" s="75"/>
      <c r="F57" s="75"/>
      <c r="G57" s="75"/>
      <c r="H57" s="76"/>
      <c r="I57" s="77"/>
      <c r="L57" s="41"/>
    </row>
    <row r="58" spans="1:14">
      <c r="A58" s="71"/>
      <c r="B58" s="72"/>
      <c r="C58" s="73"/>
      <c r="D58" s="74"/>
      <c r="E58" s="75"/>
      <c r="F58" s="75"/>
      <c r="G58" s="75"/>
      <c r="H58" s="76"/>
      <c r="I58" s="77"/>
      <c r="L58" s="41"/>
    </row>
    <row r="59" spans="1:14">
      <c r="A59" s="71"/>
      <c r="B59" s="72"/>
      <c r="C59" s="73"/>
      <c r="D59" s="74"/>
      <c r="E59" s="75"/>
      <c r="F59" s="75"/>
      <c r="G59" s="75"/>
      <c r="H59" s="76"/>
      <c r="I59" s="77"/>
      <c r="L59" s="41"/>
    </row>
    <row r="60" spans="1:14">
      <c r="A60" s="71"/>
      <c r="B60" s="72"/>
      <c r="C60" s="73"/>
      <c r="D60" s="74"/>
      <c r="E60" s="75"/>
      <c r="F60" s="75"/>
      <c r="G60" s="75"/>
      <c r="H60" s="76"/>
      <c r="I60" s="77"/>
      <c r="L60" s="41"/>
    </row>
    <row r="61" spans="1:14" ht="13.9" customHeight="1">
      <c r="A61" s="149" t="s">
        <v>94</v>
      </c>
      <c r="B61" s="150"/>
      <c r="C61" s="150"/>
      <c r="D61" s="150"/>
      <c r="E61" s="150"/>
      <c r="F61" s="150"/>
      <c r="G61" s="150"/>
      <c r="H61" s="151"/>
      <c r="I61" s="78">
        <f>SUM(I31:I60)</f>
        <v>0</v>
      </c>
      <c r="L61" s="41"/>
    </row>
    <row r="62" spans="1:14" ht="75.599999999999994" customHeight="1">
      <c r="A62" s="144" t="s">
        <v>95</v>
      </c>
      <c r="B62" s="144"/>
      <c r="C62" s="144"/>
      <c r="D62" s="144"/>
      <c r="E62" s="144"/>
      <c r="F62" s="144"/>
      <c r="G62" s="144"/>
      <c r="H62" s="144"/>
      <c r="I62" s="144"/>
      <c r="L62" s="41"/>
    </row>
    <row r="63" spans="1:14" ht="18.600000000000001" customHeight="1">
      <c r="A63" s="79"/>
      <c r="B63" s="79"/>
      <c r="C63" s="79"/>
      <c r="D63" s="79"/>
      <c r="E63" s="79"/>
      <c r="F63" s="79"/>
      <c r="G63" s="79"/>
      <c r="H63" s="79"/>
      <c r="I63" s="79"/>
      <c r="L63" s="41"/>
    </row>
    <row r="64" spans="1:14" ht="69.599999999999994" customHeight="1">
      <c r="A64" s="79"/>
      <c r="B64" s="141" t="s">
        <v>185</v>
      </c>
      <c r="C64" s="141"/>
      <c r="D64" s="141"/>
      <c r="E64" s="87"/>
      <c r="F64" s="87"/>
      <c r="G64" s="87"/>
      <c r="H64" s="79"/>
      <c r="I64" s="79"/>
      <c r="L64" s="41"/>
      <c r="N64" s="43"/>
    </row>
    <row r="65" spans="1:14">
      <c r="A65" s="86"/>
      <c r="B65" s="87"/>
      <c r="C65" s="87"/>
      <c r="D65" s="87"/>
      <c r="E65" s="141"/>
      <c r="F65" s="141"/>
      <c r="G65" s="141"/>
      <c r="H65" s="88"/>
      <c r="I65" s="89"/>
      <c r="L65" s="41"/>
      <c r="N65" s="43"/>
    </row>
    <row r="66" spans="1:14" ht="19.149999999999999" customHeight="1">
      <c r="A66" s="143"/>
      <c r="B66" s="141"/>
      <c r="C66" s="141"/>
      <c r="D66" s="87"/>
      <c r="E66" s="141"/>
      <c r="F66" s="141"/>
      <c r="G66" s="141"/>
      <c r="H66" s="139"/>
      <c r="I66" s="140"/>
      <c r="L66" s="41"/>
      <c r="N66" s="43"/>
    </row>
    <row r="67" spans="1:14">
      <c r="A67" s="143"/>
      <c r="B67" s="141"/>
      <c r="C67" s="141"/>
      <c r="D67" s="87"/>
      <c r="E67" s="141"/>
      <c r="F67" s="141"/>
      <c r="G67" s="141"/>
      <c r="H67" s="139"/>
      <c r="I67" s="140"/>
      <c r="L67" s="41"/>
      <c r="N67" s="43"/>
    </row>
    <row r="68" spans="1:14">
      <c r="A68" s="143"/>
      <c r="B68" s="141"/>
      <c r="C68" s="141"/>
      <c r="D68" s="87"/>
      <c r="E68" s="142"/>
      <c r="F68" s="142"/>
      <c r="G68" s="142"/>
      <c r="H68" s="139"/>
      <c r="I68" s="140"/>
      <c r="L68" s="41"/>
      <c r="N68" s="43"/>
    </row>
    <row r="69" spans="1:14">
      <c r="A69" s="143"/>
      <c r="B69" s="141"/>
      <c r="C69" s="141"/>
      <c r="D69" s="87"/>
      <c r="E69" s="141"/>
      <c r="F69" s="141"/>
      <c r="G69" s="141"/>
      <c r="H69" s="139"/>
      <c r="I69" s="140"/>
      <c r="L69" s="41"/>
      <c r="N69" s="43"/>
    </row>
    <row r="70" spans="1:14">
      <c r="A70" s="143"/>
      <c r="B70" s="141"/>
      <c r="C70" s="141"/>
      <c r="D70" s="87"/>
      <c r="E70" s="141"/>
      <c r="F70" s="141"/>
      <c r="G70" s="141"/>
      <c r="H70" s="139"/>
      <c r="I70" s="140"/>
      <c r="L70" s="41"/>
      <c r="N70" s="43"/>
    </row>
    <row r="71" spans="1:14">
      <c r="A71" s="143"/>
      <c r="B71" s="141"/>
      <c r="C71" s="141"/>
      <c r="D71" s="87"/>
      <c r="E71" s="141"/>
      <c r="F71" s="141"/>
      <c r="G71" s="141"/>
      <c r="H71" s="139"/>
      <c r="I71" s="140"/>
      <c r="L71" s="41"/>
      <c r="N71" s="43"/>
    </row>
    <row r="72" spans="1:14" ht="13.9" customHeight="1">
      <c r="A72" s="137"/>
      <c r="B72" s="137"/>
      <c r="C72" s="137"/>
      <c r="D72" s="137"/>
      <c r="E72" s="137"/>
      <c r="F72" s="137"/>
      <c r="G72" s="137"/>
      <c r="H72" s="137"/>
      <c r="I72" s="91"/>
      <c r="L72" s="41"/>
      <c r="N72" s="43"/>
    </row>
    <row r="73" spans="1:14">
      <c r="A73" s="102"/>
      <c r="B73" s="102"/>
      <c r="C73" s="102"/>
      <c r="D73" s="102"/>
      <c r="E73" s="102"/>
      <c r="F73" s="102"/>
      <c r="G73" s="102"/>
      <c r="H73" s="102"/>
      <c r="I73" s="91"/>
      <c r="L73" s="41"/>
      <c r="N73" s="43"/>
    </row>
    <row r="74" spans="1:14" ht="19.899999999999999" customHeight="1">
      <c r="A74" s="138"/>
      <c r="B74" s="138"/>
      <c r="C74" s="138"/>
      <c r="D74" s="138"/>
      <c r="E74" s="138"/>
      <c r="F74" s="47"/>
      <c r="G74" s="47"/>
      <c r="H74" s="47"/>
      <c r="I74" s="47"/>
      <c r="L74" s="41"/>
      <c r="N74" s="43"/>
    </row>
    <row r="75" spans="1:14" ht="89.45" customHeight="1">
      <c r="A75" s="103"/>
      <c r="B75" s="104"/>
      <c r="C75" s="105"/>
      <c r="D75" s="106"/>
      <c r="E75" s="106"/>
      <c r="F75" s="47"/>
      <c r="G75" s="47"/>
      <c r="H75" s="47"/>
      <c r="I75" s="47"/>
      <c r="L75" s="41"/>
      <c r="M75" s="43"/>
    </row>
    <row r="76" spans="1:14">
      <c r="A76" s="103"/>
      <c r="B76" s="107"/>
      <c r="C76" s="108"/>
      <c r="D76" s="109"/>
      <c r="E76" s="110"/>
      <c r="F76" s="47"/>
      <c r="G76" s="47"/>
      <c r="H76" s="47"/>
      <c r="I76" s="47"/>
      <c r="L76" s="41"/>
      <c r="M76" s="43"/>
    </row>
    <row r="77" spans="1:14">
      <c r="A77" s="103"/>
      <c r="B77" s="107"/>
      <c r="C77" s="108"/>
      <c r="D77" s="109"/>
      <c r="E77" s="110"/>
      <c r="F77" s="47"/>
      <c r="G77" s="47"/>
      <c r="H77" s="47"/>
      <c r="I77" s="47"/>
      <c r="L77" s="41"/>
      <c r="M77" s="43"/>
    </row>
    <row r="78" spans="1:14">
      <c r="A78" s="103"/>
      <c r="B78" s="104"/>
      <c r="C78" s="104"/>
      <c r="D78" s="111"/>
      <c r="E78" s="110"/>
      <c r="F78" s="47"/>
      <c r="G78" s="47"/>
      <c r="H78" s="47"/>
      <c r="I78" s="47"/>
      <c r="L78" s="41"/>
      <c r="M78" s="43"/>
    </row>
    <row r="79" spans="1:14">
      <c r="A79" s="103"/>
      <c r="B79" s="104"/>
      <c r="C79" s="104"/>
      <c r="D79" s="111"/>
      <c r="E79" s="110"/>
      <c r="L79" s="41"/>
      <c r="M79" s="43"/>
    </row>
    <row r="80" spans="1:14">
      <c r="L80" s="41"/>
      <c r="N80" s="43"/>
    </row>
    <row r="81" spans="12:14">
      <c r="L81" s="41"/>
      <c r="N81" s="43"/>
    </row>
    <row r="82" spans="12:14">
      <c r="L82" s="41"/>
      <c r="N82" s="43"/>
    </row>
    <row r="83" spans="12:14">
      <c r="L83" s="41"/>
      <c r="N83" s="43"/>
    </row>
    <row r="84" spans="12:14">
      <c r="L84" s="41"/>
      <c r="N84" s="43"/>
    </row>
    <row r="85" spans="12:14">
      <c r="L85" s="41"/>
      <c r="N85" s="43"/>
    </row>
    <row r="86" spans="12:14">
      <c r="L86" s="41"/>
      <c r="N86" s="43"/>
    </row>
    <row r="87" spans="12:14">
      <c r="L87" s="41"/>
      <c r="N87" s="43"/>
    </row>
    <row r="88" spans="12:14">
      <c r="L88" s="41"/>
      <c r="N88" s="43"/>
    </row>
    <row r="89" spans="12:14">
      <c r="L89" s="41"/>
      <c r="N89" s="43"/>
    </row>
    <row r="90" spans="12:14">
      <c r="L90" s="41"/>
      <c r="N90" s="43"/>
    </row>
    <row r="91" spans="12:14">
      <c r="L91" s="41"/>
      <c r="N91" s="43"/>
    </row>
    <row r="92" spans="12:14">
      <c r="L92" s="41"/>
      <c r="N92" s="43"/>
    </row>
    <row r="93" spans="12:14">
      <c r="L93" s="41"/>
      <c r="N93" s="43"/>
    </row>
    <row r="94" spans="12:14">
      <c r="L94" s="41"/>
      <c r="N94" s="43"/>
    </row>
  </sheetData>
  <mergeCells count="21">
    <mergeCell ref="A62:I62"/>
    <mergeCell ref="H2:I2"/>
    <mergeCell ref="A7:C7"/>
    <mergeCell ref="A27:I27"/>
    <mergeCell ref="A29:B29"/>
    <mergeCell ref="A61:H61"/>
    <mergeCell ref="B64:D64"/>
    <mergeCell ref="E65:G65"/>
    <mergeCell ref="A66:A71"/>
    <mergeCell ref="B66:B71"/>
    <mergeCell ref="C66:C71"/>
    <mergeCell ref="E66:G66"/>
    <mergeCell ref="A72:H72"/>
    <mergeCell ref="A74:E74"/>
    <mergeCell ref="H66:H71"/>
    <mergeCell ref="I66:I71"/>
    <mergeCell ref="E67:G67"/>
    <mergeCell ref="E68:G68"/>
    <mergeCell ref="E69:G69"/>
    <mergeCell ref="E70:G70"/>
    <mergeCell ref="E71:G71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3" fitToHeight="0" orientation="landscape" horizontalDpi="300" verticalDpi="300" r:id="rId1"/>
  <headerFooter alignWithMargins="0">
    <oddFooter>&amp;C&amp;"Times New Roman,Normalny"Strona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O150"/>
  <sheetViews>
    <sheetView showGridLines="0" tabSelected="1" view="pageBreakPreview" topLeftCell="A28" zoomScale="84" zoomScaleNormal="84" zoomScaleSheetLayoutView="84" workbookViewId="0">
      <selection activeCell="B117" sqref="B117"/>
    </sheetView>
  </sheetViews>
  <sheetFormatPr defaultRowHeight="15"/>
  <cols>
    <col min="1" max="1" width="5.85546875" style="38" customWidth="1"/>
    <col min="2" max="2" width="59.85546875" style="41" customWidth="1"/>
    <col min="3" max="3" width="20" style="40" customWidth="1"/>
    <col min="4" max="7" width="19.28515625" style="41" customWidth="1"/>
    <col min="8" max="8" width="18.28515625" style="41" customWidth="1"/>
    <col min="9" max="9" width="19.85546875" style="41" customWidth="1"/>
    <col min="10" max="10" width="8" style="41" customWidth="1"/>
    <col min="11" max="11" width="15.85546875" style="41" customWidth="1"/>
    <col min="12" max="12" width="15.85546875" style="43" customWidth="1"/>
    <col min="13" max="13" width="15.85546875" style="41" customWidth="1"/>
    <col min="14" max="15" width="14.28515625" style="41" customWidth="1"/>
    <col min="16" max="256" width="9.140625" style="41"/>
    <col min="257" max="257" width="5.85546875" style="41" customWidth="1"/>
    <col min="258" max="258" width="59.85546875" style="41" customWidth="1"/>
    <col min="259" max="259" width="20" style="41" customWidth="1"/>
    <col min="260" max="263" width="19.28515625" style="41" customWidth="1"/>
    <col min="264" max="264" width="18.28515625" style="41" customWidth="1"/>
    <col min="265" max="265" width="19.85546875" style="41" customWidth="1"/>
    <col min="266" max="266" width="8" style="41" customWidth="1"/>
    <col min="267" max="269" width="15.85546875" style="41" customWidth="1"/>
    <col min="270" max="271" width="14.28515625" style="41" customWidth="1"/>
    <col min="272" max="512" width="9.140625" style="41"/>
    <col min="513" max="513" width="5.85546875" style="41" customWidth="1"/>
    <col min="514" max="514" width="59.85546875" style="41" customWidth="1"/>
    <col min="515" max="515" width="20" style="41" customWidth="1"/>
    <col min="516" max="519" width="19.28515625" style="41" customWidth="1"/>
    <col min="520" max="520" width="18.28515625" style="41" customWidth="1"/>
    <col min="521" max="521" width="19.85546875" style="41" customWidth="1"/>
    <col min="522" max="522" width="8" style="41" customWidth="1"/>
    <col min="523" max="525" width="15.85546875" style="41" customWidth="1"/>
    <col min="526" max="527" width="14.28515625" style="41" customWidth="1"/>
    <col min="528" max="768" width="9.140625" style="41"/>
    <col min="769" max="769" width="5.85546875" style="41" customWidth="1"/>
    <col min="770" max="770" width="59.85546875" style="41" customWidth="1"/>
    <col min="771" max="771" width="20" style="41" customWidth="1"/>
    <col min="772" max="775" width="19.28515625" style="41" customWidth="1"/>
    <col min="776" max="776" width="18.28515625" style="41" customWidth="1"/>
    <col min="777" max="777" width="19.85546875" style="41" customWidth="1"/>
    <col min="778" max="778" width="8" style="41" customWidth="1"/>
    <col min="779" max="781" width="15.85546875" style="41" customWidth="1"/>
    <col min="782" max="783" width="14.28515625" style="41" customWidth="1"/>
    <col min="784" max="1024" width="9.140625" style="41"/>
    <col min="1025" max="1025" width="5.85546875" style="41" customWidth="1"/>
    <col min="1026" max="1026" width="59.85546875" style="41" customWidth="1"/>
    <col min="1027" max="1027" width="20" style="41" customWidth="1"/>
    <col min="1028" max="1031" width="19.28515625" style="41" customWidth="1"/>
    <col min="1032" max="1032" width="18.28515625" style="41" customWidth="1"/>
    <col min="1033" max="1033" width="19.85546875" style="41" customWidth="1"/>
    <col min="1034" max="1034" width="8" style="41" customWidth="1"/>
    <col min="1035" max="1037" width="15.85546875" style="41" customWidth="1"/>
    <col min="1038" max="1039" width="14.28515625" style="41" customWidth="1"/>
    <col min="1040" max="1280" width="9.140625" style="41"/>
    <col min="1281" max="1281" width="5.85546875" style="41" customWidth="1"/>
    <col min="1282" max="1282" width="59.85546875" style="41" customWidth="1"/>
    <col min="1283" max="1283" width="20" style="41" customWidth="1"/>
    <col min="1284" max="1287" width="19.28515625" style="41" customWidth="1"/>
    <col min="1288" max="1288" width="18.28515625" style="41" customWidth="1"/>
    <col min="1289" max="1289" width="19.85546875" style="41" customWidth="1"/>
    <col min="1290" max="1290" width="8" style="41" customWidth="1"/>
    <col min="1291" max="1293" width="15.85546875" style="41" customWidth="1"/>
    <col min="1294" max="1295" width="14.28515625" style="41" customWidth="1"/>
    <col min="1296" max="1536" width="9.140625" style="41"/>
    <col min="1537" max="1537" width="5.85546875" style="41" customWidth="1"/>
    <col min="1538" max="1538" width="59.85546875" style="41" customWidth="1"/>
    <col min="1539" max="1539" width="20" style="41" customWidth="1"/>
    <col min="1540" max="1543" width="19.28515625" style="41" customWidth="1"/>
    <col min="1544" max="1544" width="18.28515625" style="41" customWidth="1"/>
    <col min="1545" max="1545" width="19.85546875" style="41" customWidth="1"/>
    <col min="1546" max="1546" width="8" style="41" customWidth="1"/>
    <col min="1547" max="1549" width="15.85546875" style="41" customWidth="1"/>
    <col min="1550" max="1551" width="14.28515625" style="41" customWidth="1"/>
    <col min="1552" max="1792" width="9.140625" style="41"/>
    <col min="1793" max="1793" width="5.85546875" style="41" customWidth="1"/>
    <col min="1794" max="1794" width="59.85546875" style="41" customWidth="1"/>
    <col min="1795" max="1795" width="20" style="41" customWidth="1"/>
    <col min="1796" max="1799" width="19.28515625" style="41" customWidth="1"/>
    <col min="1800" max="1800" width="18.28515625" style="41" customWidth="1"/>
    <col min="1801" max="1801" width="19.85546875" style="41" customWidth="1"/>
    <col min="1802" max="1802" width="8" style="41" customWidth="1"/>
    <col min="1803" max="1805" width="15.85546875" style="41" customWidth="1"/>
    <col min="1806" max="1807" width="14.28515625" style="41" customWidth="1"/>
    <col min="1808" max="2048" width="9.140625" style="41"/>
    <col min="2049" max="2049" width="5.85546875" style="41" customWidth="1"/>
    <col min="2050" max="2050" width="59.85546875" style="41" customWidth="1"/>
    <col min="2051" max="2051" width="20" style="41" customWidth="1"/>
    <col min="2052" max="2055" width="19.28515625" style="41" customWidth="1"/>
    <col min="2056" max="2056" width="18.28515625" style="41" customWidth="1"/>
    <col min="2057" max="2057" width="19.85546875" style="41" customWidth="1"/>
    <col min="2058" max="2058" width="8" style="41" customWidth="1"/>
    <col min="2059" max="2061" width="15.85546875" style="41" customWidth="1"/>
    <col min="2062" max="2063" width="14.28515625" style="41" customWidth="1"/>
    <col min="2064" max="2304" width="9.140625" style="41"/>
    <col min="2305" max="2305" width="5.85546875" style="41" customWidth="1"/>
    <col min="2306" max="2306" width="59.85546875" style="41" customWidth="1"/>
    <col min="2307" max="2307" width="20" style="41" customWidth="1"/>
    <col min="2308" max="2311" width="19.28515625" style="41" customWidth="1"/>
    <col min="2312" max="2312" width="18.28515625" style="41" customWidth="1"/>
    <col min="2313" max="2313" width="19.85546875" style="41" customWidth="1"/>
    <col min="2314" max="2314" width="8" style="41" customWidth="1"/>
    <col min="2315" max="2317" width="15.85546875" style="41" customWidth="1"/>
    <col min="2318" max="2319" width="14.28515625" style="41" customWidth="1"/>
    <col min="2320" max="2560" width="9.140625" style="41"/>
    <col min="2561" max="2561" width="5.85546875" style="41" customWidth="1"/>
    <col min="2562" max="2562" width="59.85546875" style="41" customWidth="1"/>
    <col min="2563" max="2563" width="20" style="41" customWidth="1"/>
    <col min="2564" max="2567" width="19.28515625" style="41" customWidth="1"/>
    <col min="2568" max="2568" width="18.28515625" style="41" customWidth="1"/>
    <col min="2569" max="2569" width="19.85546875" style="41" customWidth="1"/>
    <col min="2570" max="2570" width="8" style="41" customWidth="1"/>
    <col min="2571" max="2573" width="15.85546875" style="41" customWidth="1"/>
    <col min="2574" max="2575" width="14.28515625" style="41" customWidth="1"/>
    <col min="2576" max="2816" width="9.140625" style="41"/>
    <col min="2817" max="2817" width="5.85546875" style="41" customWidth="1"/>
    <col min="2818" max="2818" width="59.85546875" style="41" customWidth="1"/>
    <col min="2819" max="2819" width="20" style="41" customWidth="1"/>
    <col min="2820" max="2823" width="19.28515625" style="41" customWidth="1"/>
    <col min="2824" max="2824" width="18.28515625" style="41" customWidth="1"/>
    <col min="2825" max="2825" width="19.85546875" style="41" customWidth="1"/>
    <col min="2826" max="2826" width="8" style="41" customWidth="1"/>
    <col min="2827" max="2829" width="15.85546875" style="41" customWidth="1"/>
    <col min="2830" max="2831" width="14.28515625" style="41" customWidth="1"/>
    <col min="2832" max="3072" width="9.140625" style="41"/>
    <col min="3073" max="3073" width="5.85546875" style="41" customWidth="1"/>
    <col min="3074" max="3074" width="59.85546875" style="41" customWidth="1"/>
    <col min="3075" max="3075" width="20" style="41" customWidth="1"/>
    <col min="3076" max="3079" width="19.28515625" style="41" customWidth="1"/>
    <col min="3080" max="3080" width="18.28515625" style="41" customWidth="1"/>
    <col min="3081" max="3081" width="19.85546875" style="41" customWidth="1"/>
    <col min="3082" max="3082" width="8" style="41" customWidth="1"/>
    <col min="3083" max="3085" width="15.85546875" style="41" customWidth="1"/>
    <col min="3086" max="3087" width="14.28515625" style="41" customWidth="1"/>
    <col min="3088" max="3328" width="9.140625" style="41"/>
    <col min="3329" max="3329" width="5.85546875" style="41" customWidth="1"/>
    <col min="3330" max="3330" width="59.85546875" style="41" customWidth="1"/>
    <col min="3331" max="3331" width="20" style="41" customWidth="1"/>
    <col min="3332" max="3335" width="19.28515625" style="41" customWidth="1"/>
    <col min="3336" max="3336" width="18.28515625" style="41" customWidth="1"/>
    <col min="3337" max="3337" width="19.85546875" style="41" customWidth="1"/>
    <col min="3338" max="3338" width="8" style="41" customWidth="1"/>
    <col min="3339" max="3341" width="15.85546875" style="41" customWidth="1"/>
    <col min="3342" max="3343" width="14.28515625" style="41" customWidth="1"/>
    <col min="3344" max="3584" width="9.140625" style="41"/>
    <col min="3585" max="3585" width="5.85546875" style="41" customWidth="1"/>
    <col min="3586" max="3586" width="59.85546875" style="41" customWidth="1"/>
    <col min="3587" max="3587" width="20" style="41" customWidth="1"/>
    <col min="3588" max="3591" width="19.28515625" style="41" customWidth="1"/>
    <col min="3592" max="3592" width="18.28515625" style="41" customWidth="1"/>
    <col min="3593" max="3593" width="19.85546875" style="41" customWidth="1"/>
    <col min="3594" max="3594" width="8" style="41" customWidth="1"/>
    <col min="3595" max="3597" width="15.85546875" style="41" customWidth="1"/>
    <col min="3598" max="3599" width="14.28515625" style="41" customWidth="1"/>
    <col min="3600" max="3840" width="9.140625" style="41"/>
    <col min="3841" max="3841" width="5.85546875" style="41" customWidth="1"/>
    <col min="3842" max="3842" width="59.85546875" style="41" customWidth="1"/>
    <col min="3843" max="3843" width="20" style="41" customWidth="1"/>
    <col min="3844" max="3847" width="19.28515625" style="41" customWidth="1"/>
    <col min="3848" max="3848" width="18.28515625" style="41" customWidth="1"/>
    <col min="3849" max="3849" width="19.85546875" style="41" customWidth="1"/>
    <col min="3850" max="3850" width="8" style="41" customWidth="1"/>
    <col min="3851" max="3853" width="15.85546875" style="41" customWidth="1"/>
    <col min="3854" max="3855" width="14.28515625" style="41" customWidth="1"/>
    <col min="3856" max="4096" width="9.140625" style="41"/>
    <col min="4097" max="4097" width="5.85546875" style="41" customWidth="1"/>
    <col min="4098" max="4098" width="59.85546875" style="41" customWidth="1"/>
    <col min="4099" max="4099" width="20" style="41" customWidth="1"/>
    <col min="4100" max="4103" width="19.28515625" style="41" customWidth="1"/>
    <col min="4104" max="4104" width="18.28515625" style="41" customWidth="1"/>
    <col min="4105" max="4105" width="19.85546875" style="41" customWidth="1"/>
    <col min="4106" max="4106" width="8" style="41" customWidth="1"/>
    <col min="4107" max="4109" width="15.85546875" style="41" customWidth="1"/>
    <col min="4110" max="4111" width="14.28515625" style="41" customWidth="1"/>
    <col min="4112" max="4352" width="9.140625" style="41"/>
    <col min="4353" max="4353" width="5.85546875" style="41" customWidth="1"/>
    <col min="4354" max="4354" width="59.85546875" style="41" customWidth="1"/>
    <col min="4355" max="4355" width="20" style="41" customWidth="1"/>
    <col min="4356" max="4359" width="19.28515625" style="41" customWidth="1"/>
    <col min="4360" max="4360" width="18.28515625" style="41" customWidth="1"/>
    <col min="4361" max="4361" width="19.85546875" style="41" customWidth="1"/>
    <col min="4362" max="4362" width="8" style="41" customWidth="1"/>
    <col min="4363" max="4365" width="15.85546875" style="41" customWidth="1"/>
    <col min="4366" max="4367" width="14.28515625" style="41" customWidth="1"/>
    <col min="4368" max="4608" width="9.140625" style="41"/>
    <col min="4609" max="4609" width="5.85546875" style="41" customWidth="1"/>
    <col min="4610" max="4610" width="59.85546875" style="41" customWidth="1"/>
    <col min="4611" max="4611" width="20" style="41" customWidth="1"/>
    <col min="4612" max="4615" width="19.28515625" style="41" customWidth="1"/>
    <col min="4616" max="4616" width="18.28515625" style="41" customWidth="1"/>
    <col min="4617" max="4617" width="19.85546875" style="41" customWidth="1"/>
    <col min="4618" max="4618" width="8" style="41" customWidth="1"/>
    <col min="4619" max="4621" width="15.85546875" style="41" customWidth="1"/>
    <col min="4622" max="4623" width="14.28515625" style="41" customWidth="1"/>
    <col min="4624" max="4864" width="9.140625" style="41"/>
    <col min="4865" max="4865" width="5.85546875" style="41" customWidth="1"/>
    <col min="4866" max="4866" width="59.85546875" style="41" customWidth="1"/>
    <col min="4867" max="4867" width="20" style="41" customWidth="1"/>
    <col min="4868" max="4871" width="19.28515625" style="41" customWidth="1"/>
    <col min="4872" max="4872" width="18.28515625" style="41" customWidth="1"/>
    <col min="4873" max="4873" width="19.85546875" style="41" customWidth="1"/>
    <col min="4874" max="4874" width="8" style="41" customWidth="1"/>
    <col min="4875" max="4877" width="15.85546875" style="41" customWidth="1"/>
    <col min="4878" max="4879" width="14.28515625" style="41" customWidth="1"/>
    <col min="4880" max="5120" width="9.140625" style="41"/>
    <col min="5121" max="5121" width="5.85546875" style="41" customWidth="1"/>
    <col min="5122" max="5122" width="59.85546875" style="41" customWidth="1"/>
    <col min="5123" max="5123" width="20" style="41" customWidth="1"/>
    <col min="5124" max="5127" width="19.28515625" style="41" customWidth="1"/>
    <col min="5128" max="5128" width="18.28515625" style="41" customWidth="1"/>
    <col min="5129" max="5129" width="19.85546875" style="41" customWidth="1"/>
    <col min="5130" max="5130" width="8" style="41" customWidth="1"/>
    <col min="5131" max="5133" width="15.85546875" style="41" customWidth="1"/>
    <col min="5134" max="5135" width="14.28515625" style="41" customWidth="1"/>
    <col min="5136" max="5376" width="9.140625" style="41"/>
    <col min="5377" max="5377" width="5.85546875" style="41" customWidth="1"/>
    <col min="5378" max="5378" width="59.85546875" style="41" customWidth="1"/>
    <col min="5379" max="5379" width="20" style="41" customWidth="1"/>
    <col min="5380" max="5383" width="19.28515625" style="41" customWidth="1"/>
    <col min="5384" max="5384" width="18.28515625" style="41" customWidth="1"/>
    <col min="5385" max="5385" width="19.85546875" style="41" customWidth="1"/>
    <col min="5386" max="5386" width="8" style="41" customWidth="1"/>
    <col min="5387" max="5389" width="15.85546875" style="41" customWidth="1"/>
    <col min="5390" max="5391" width="14.28515625" style="41" customWidth="1"/>
    <col min="5392" max="5632" width="9.140625" style="41"/>
    <col min="5633" max="5633" width="5.85546875" style="41" customWidth="1"/>
    <col min="5634" max="5634" width="59.85546875" style="41" customWidth="1"/>
    <col min="5635" max="5635" width="20" style="41" customWidth="1"/>
    <col min="5636" max="5639" width="19.28515625" style="41" customWidth="1"/>
    <col min="5640" max="5640" width="18.28515625" style="41" customWidth="1"/>
    <col min="5641" max="5641" width="19.85546875" style="41" customWidth="1"/>
    <col min="5642" max="5642" width="8" style="41" customWidth="1"/>
    <col min="5643" max="5645" width="15.85546875" style="41" customWidth="1"/>
    <col min="5646" max="5647" width="14.28515625" style="41" customWidth="1"/>
    <col min="5648" max="5888" width="9.140625" style="41"/>
    <col min="5889" max="5889" width="5.85546875" style="41" customWidth="1"/>
    <col min="5890" max="5890" width="59.85546875" style="41" customWidth="1"/>
    <col min="5891" max="5891" width="20" style="41" customWidth="1"/>
    <col min="5892" max="5895" width="19.28515625" style="41" customWidth="1"/>
    <col min="5896" max="5896" width="18.28515625" style="41" customWidth="1"/>
    <col min="5897" max="5897" width="19.85546875" style="41" customWidth="1"/>
    <col min="5898" max="5898" width="8" style="41" customWidth="1"/>
    <col min="5899" max="5901" width="15.85546875" style="41" customWidth="1"/>
    <col min="5902" max="5903" width="14.28515625" style="41" customWidth="1"/>
    <col min="5904" max="6144" width="9.140625" style="41"/>
    <col min="6145" max="6145" width="5.85546875" style="41" customWidth="1"/>
    <col min="6146" max="6146" width="59.85546875" style="41" customWidth="1"/>
    <col min="6147" max="6147" width="20" style="41" customWidth="1"/>
    <col min="6148" max="6151" width="19.28515625" style="41" customWidth="1"/>
    <col min="6152" max="6152" width="18.28515625" style="41" customWidth="1"/>
    <col min="6153" max="6153" width="19.85546875" style="41" customWidth="1"/>
    <col min="6154" max="6154" width="8" style="41" customWidth="1"/>
    <col min="6155" max="6157" width="15.85546875" style="41" customWidth="1"/>
    <col min="6158" max="6159" width="14.28515625" style="41" customWidth="1"/>
    <col min="6160" max="6400" width="9.140625" style="41"/>
    <col min="6401" max="6401" width="5.85546875" style="41" customWidth="1"/>
    <col min="6402" max="6402" width="59.85546875" style="41" customWidth="1"/>
    <col min="6403" max="6403" width="20" style="41" customWidth="1"/>
    <col min="6404" max="6407" width="19.28515625" style="41" customWidth="1"/>
    <col min="6408" max="6408" width="18.28515625" style="41" customWidth="1"/>
    <col min="6409" max="6409" width="19.85546875" style="41" customWidth="1"/>
    <col min="6410" max="6410" width="8" style="41" customWidth="1"/>
    <col min="6411" max="6413" width="15.85546875" style="41" customWidth="1"/>
    <col min="6414" max="6415" width="14.28515625" style="41" customWidth="1"/>
    <col min="6416" max="6656" width="9.140625" style="41"/>
    <col min="6657" max="6657" width="5.85546875" style="41" customWidth="1"/>
    <col min="6658" max="6658" width="59.85546875" style="41" customWidth="1"/>
    <col min="6659" max="6659" width="20" style="41" customWidth="1"/>
    <col min="6660" max="6663" width="19.28515625" style="41" customWidth="1"/>
    <col min="6664" max="6664" width="18.28515625" style="41" customWidth="1"/>
    <col min="6665" max="6665" width="19.85546875" style="41" customWidth="1"/>
    <col min="6666" max="6666" width="8" style="41" customWidth="1"/>
    <col min="6667" max="6669" width="15.85546875" style="41" customWidth="1"/>
    <col min="6670" max="6671" width="14.28515625" style="41" customWidth="1"/>
    <col min="6672" max="6912" width="9.140625" style="41"/>
    <col min="6913" max="6913" width="5.85546875" style="41" customWidth="1"/>
    <col min="6914" max="6914" width="59.85546875" style="41" customWidth="1"/>
    <col min="6915" max="6915" width="20" style="41" customWidth="1"/>
    <col min="6916" max="6919" width="19.28515625" style="41" customWidth="1"/>
    <col min="6920" max="6920" width="18.28515625" style="41" customWidth="1"/>
    <col min="6921" max="6921" width="19.85546875" style="41" customWidth="1"/>
    <col min="6922" max="6922" width="8" style="41" customWidth="1"/>
    <col min="6923" max="6925" width="15.85546875" style="41" customWidth="1"/>
    <col min="6926" max="6927" width="14.28515625" style="41" customWidth="1"/>
    <col min="6928" max="7168" width="9.140625" style="41"/>
    <col min="7169" max="7169" width="5.85546875" style="41" customWidth="1"/>
    <col min="7170" max="7170" width="59.85546875" style="41" customWidth="1"/>
    <col min="7171" max="7171" width="20" style="41" customWidth="1"/>
    <col min="7172" max="7175" width="19.28515625" style="41" customWidth="1"/>
    <col min="7176" max="7176" width="18.28515625" style="41" customWidth="1"/>
    <col min="7177" max="7177" width="19.85546875" style="41" customWidth="1"/>
    <col min="7178" max="7178" width="8" style="41" customWidth="1"/>
    <col min="7179" max="7181" width="15.85546875" style="41" customWidth="1"/>
    <col min="7182" max="7183" width="14.28515625" style="41" customWidth="1"/>
    <col min="7184" max="7424" width="9.140625" style="41"/>
    <col min="7425" max="7425" width="5.85546875" style="41" customWidth="1"/>
    <col min="7426" max="7426" width="59.85546875" style="41" customWidth="1"/>
    <col min="7427" max="7427" width="20" style="41" customWidth="1"/>
    <col min="7428" max="7431" width="19.28515625" style="41" customWidth="1"/>
    <col min="7432" max="7432" width="18.28515625" style="41" customWidth="1"/>
    <col min="7433" max="7433" width="19.85546875" style="41" customWidth="1"/>
    <col min="7434" max="7434" width="8" style="41" customWidth="1"/>
    <col min="7435" max="7437" width="15.85546875" style="41" customWidth="1"/>
    <col min="7438" max="7439" width="14.28515625" style="41" customWidth="1"/>
    <col min="7440" max="7680" width="9.140625" style="41"/>
    <col min="7681" max="7681" width="5.85546875" style="41" customWidth="1"/>
    <col min="7682" max="7682" width="59.85546875" style="41" customWidth="1"/>
    <col min="7683" max="7683" width="20" style="41" customWidth="1"/>
    <col min="7684" max="7687" width="19.28515625" style="41" customWidth="1"/>
    <col min="7688" max="7688" width="18.28515625" style="41" customWidth="1"/>
    <col min="7689" max="7689" width="19.85546875" style="41" customWidth="1"/>
    <col min="7690" max="7690" width="8" style="41" customWidth="1"/>
    <col min="7691" max="7693" width="15.85546875" style="41" customWidth="1"/>
    <col min="7694" max="7695" width="14.28515625" style="41" customWidth="1"/>
    <col min="7696" max="7936" width="9.140625" style="41"/>
    <col min="7937" max="7937" width="5.85546875" style="41" customWidth="1"/>
    <col min="7938" max="7938" width="59.85546875" style="41" customWidth="1"/>
    <col min="7939" max="7939" width="20" style="41" customWidth="1"/>
    <col min="7940" max="7943" width="19.28515625" style="41" customWidth="1"/>
    <col min="7944" max="7944" width="18.28515625" style="41" customWidth="1"/>
    <col min="7945" max="7945" width="19.85546875" style="41" customWidth="1"/>
    <col min="7946" max="7946" width="8" style="41" customWidth="1"/>
    <col min="7947" max="7949" width="15.85546875" style="41" customWidth="1"/>
    <col min="7950" max="7951" width="14.28515625" style="41" customWidth="1"/>
    <col min="7952" max="8192" width="9.140625" style="41"/>
    <col min="8193" max="8193" width="5.85546875" style="41" customWidth="1"/>
    <col min="8194" max="8194" width="59.85546875" style="41" customWidth="1"/>
    <col min="8195" max="8195" width="20" style="41" customWidth="1"/>
    <col min="8196" max="8199" width="19.28515625" style="41" customWidth="1"/>
    <col min="8200" max="8200" width="18.28515625" style="41" customWidth="1"/>
    <col min="8201" max="8201" width="19.85546875" style="41" customWidth="1"/>
    <col min="8202" max="8202" width="8" style="41" customWidth="1"/>
    <col min="8203" max="8205" width="15.85546875" style="41" customWidth="1"/>
    <col min="8206" max="8207" width="14.28515625" style="41" customWidth="1"/>
    <col min="8208" max="8448" width="9.140625" style="41"/>
    <col min="8449" max="8449" width="5.85546875" style="41" customWidth="1"/>
    <col min="8450" max="8450" width="59.85546875" style="41" customWidth="1"/>
    <col min="8451" max="8451" width="20" style="41" customWidth="1"/>
    <col min="8452" max="8455" width="19.28515625" style="41" customWidth="1"/>
    <col min="8456" max="8456" width="18.28515625" style="41" customWidth="1"/>
    <col min="8457" max="8457" width="19.85546875" style="41" customWidth="1"/>
    <col min="8458" max="8458" width="8" style="41" customWidth="1"/>
    <col min="8459" max="8461" width="15.85546875" style="41" customWidth="1"/>
    <col min="8462" max="8463" width="14.28515625" style="41" customWidth="1"/>
    <col min="8464" max="8704" width="9.140625" style="41"/>
    <col min="8705" max="8705" width="5.85546875" style="41" customWidth="1"/>
    <col min="8706" max="8706" width="59.85546875" style="41" customWidth="1"/>
    <col min="8707" max="8707" width="20" style="41" customWidth="1"/>
    <col min="8708" max="8711" width="19.28515625" style="41" customWidth="1"/>
    <col min="8712" max="8712" width="18.28515625" style="41" customWidth="1"/>
    <col min="8713" max="8713" width="19.85546875" style="41" customWidth="1"/>
    <col min="8714" max="8714" width="8" style="41" customWidth="1"/>
    <col min="8715" max="8717" width="15.85546875" style="41" customWidth="1"/>
    <col min="8718" max="8719" width="14.28515625" style="41" customWidth="1"/>
    <col min="8720" max="8960" width="9.140625" style="41"/>
    <col min="8961" max="8961" width="5.85546875" style="41" customWidth="1"/>
    <col min="8962" max="8962" width="59.85546875" style="41" customWidth="1"/>
    <col min="8963" max="8963" width="20" style="41" customWidth="1"/>
    <col min="8964" max="8967" width="19.28515625" style="41" customWidth="1"/>
    <col min="8968" max="8968" width="18.28515625" style="41" customWidth="1"/>
    <col min="8969" max="8969" width="19.85546875" style="41" customWidth="1"/>
    <col min="8970" max="8970" width="8" style="41" customWidth="1"/>
    <col min="8971" max="8973" width="15.85546875" style="41" customWidth="1"/>
    <col min="8974" max="8975" width="14.28515625" style="41" customWidth="1"/>
    <col min="8976" max="9216" width="9.140625" style="41"/>
    <col min="9217" max="9217" width="5.85546875" style="41" customWidth="1"/>
    <col min="9218" max="9218" width="59.85546875" style="41" customWidth="1"/>
    <col min="9219" max="9219" width="20" style="41" customWidth="1"/>
    <col min="9220" max="9223" width="19.28515625" style="41" customWidth="1"/>
    <col min="9224" max="9224" width="18.28515625" style="41" customWidth="1"/>
    <col min="9225" max="9225" width="19.85546875" style="41" customWidth="1"/>
    <col min="9226" max="9226" width="8" style="41" customWidth="1"/>
    <col min="9227" max="9229" width="15.85546875" style="41" customWidth="1"/>
    <col min="9230" max="9231" width="14.28515625" style="41" customWidth="1"/>
    <col min="9232" max="9472" width="9.140625" style="41"/>
    <col min="9473" max="9473" width="5.85546875" style="41" customWidth="1"/>
    <col min="9474" max="9474" width="59.85546875" style="41" customWidth="1"/>
    <col min="9475" max="9475" width="20" style="41" customWidth="1"/>
    <col min="9476" max="9479" width="19.28515625" style="41" customWidth="1"/>
    <col min="9480" max="9480" width="18.28515625" style="41" customWidth="1"/>
    <col min="9481" max="9481" width="19.85546875" style="41" customWidth="1"/>
    <col min="9482" max="9482" width="8" style="41" customWidth="1"/>
    <col min="9483" max="9485" width="15.85546875" style="41" customWidth="1"/>
    <col min="9486" max="9487" width="14.28515625" style="41" customWidth="1"/>
    <col min="9488" max="9728" width="9.140625" style="41"/>
    <col min="9729" max="9729" width="5.85546875" style="41" customWidth="1"/>
    <col min="9730" max="9730" width="59.85546875" style="41" customWidth="1"/>
    <col min="9731" max="9731" width="20" style="41" customWidth="1"/>
    <col min="9732" max="9735" width="19.28515625" style="41" customWidth="1"/>
    <col min="9736" max="9736" width="18.28515625" style="41" customWidth="1"/>
    <col min="9737" max="9737" width="19.85546875" style="41" customWidth="1"/>
    <col min="9738" max="9738" width="8" style="41" customWidth="1"/>
    <col min="9739" max="9741" width="15.85546875" style="41" customWidth="1"/>
    <col min="9742" max="9743" width="14.28515625" style="41" customWidth="1"/>
    <col min="9744" max="9984" width="9.140625" style="41"/>
    <col min="9985" max="9985" width="5.85546875" style="41" customWidth="1"/>
    <col min="9986" max="9986" width="59.85546875" style="41" customWidth="1"/>
    <col min="9987" max="9987" width="20" style="41" customWidth="1"/>
    <col min="9988" max="9991" width="19.28515625" style="41" customWidth="1"/>
    <col min="9992" max="9992" width="18.28515625" style="41" customWidth="1"/>
    <col min="9993" max="9993" width="19.85546875" style="41" customWidth="1"/>
    <col min="9994" max="9994" width="8" style="41" customWidth="1"/>
    <col min="9995" max="9997" width="15.85546875" style="41" customWidth="1"/>
    <col min="9998" max="9999" width="14.28515625" style="41" customWidth="1"/>
    <col min="10000" max="10240" width="9.140625" style="41"/>
    <col min="10241" max="10241" width="5.85546875" style="41" customWidth="1"/>
    <col min="10242" max="10242" width="59.85546875" style="41" customWidth="1"/>
    <col min="10243" max="10243" width="20" style="41" customWidth="1"/>
    <col min="10244" max="10247" width="19.28515625" style="41" customWidth="1"/>
    <col min="10248" max="10248" width="18.28515625" style="41" customWidth="1"/>
    <col min="10249" max="10249" width="19.85546875" style="41" customWidth="1"/>
    <col min="10250" max="10250" width="8" style="41" customWidth="1"/>
    <col min="10251" max="10253" width="15.85546875" style="41" customWidth="1"/>
    <col min="10254" max="10255" width="14.28515625" style="41" customWidth="1"/>
    <col min="10256" max="10496" width="9.140625" style="41"/>
    <col min="10497" max="10497" width="5.85546875" style="41" customWidth="1"/>
    <col min="10498" max="10498" width="59.85546875" style="41" customWidth="1"/>
    <col min="10499" max="10499" width="20" style="41" customWidth="1"/>
    <col min="10500" max="10503" width="19.28515625" style="41" customWidth="1"/>
    <col min="10504" max="10504" width="18.28515625" style="41" customWidth="1"/>
    <col min="10505" max="10505" width="19.85546875" style="41" customWidth="1"/>
    <col min="10506" max="10506" width="8" style="41" customWidth="1"/>
    <col min="10507" max="10509" width="15.85546875" style="41" customWidth="1"/>
    <col min="10510" max="10511" width="14.28515625" style="41" customWidth="1"/>
    <col min="10512" max="10752" width="9.140625" style="41"/>
    <col min="10753" max="10753" width="5.85546875" style="41" customWidth="1"/>
    <col min="10754" max="10754" width="59.85546875" style="41" customWidth="1"/>
    <col min="10755" max="10755" width="20" style="41" customWidth="1"/>
    <col min="10756" max="10759" width="19.28515625" style="41" customWidth="1"/>
    <col min="10760" max="10760" width="18.28515625" style="41" customWidth="1"/>
    <col min="10761" max="10761" width="19.85546875" style="41" customWidth="1"/>
    <col min="10762" max="10762" width="8" style="41" customWidth="1"/>
    <col min="10763" max="10765" width="15.85546875" style="41" customWidth="1"/>
    <col min="10766" max="10767" width="14.28515625" style="41" customWidth="1"/>
    <col min="10768" max="11008" width="9.140625" style="41"/>
    <col min="11009" max="11009" width="5.85546875" style="41" customWidth="1"/>
    <col min="11010" max="11010" width="59.85546875" style="41" customWidth="1"/>
    <col min="11011" max="11011" width="20" style="41" customWidth="1"/>
    <col min="11012" max="11015" width="19.28515625" style="41" customWidth="1"/>
    <col min="11016" max="11016" width="18.28515625" style="41" customWidth="1"/>
    <col min="11017" max="11017" width="19.85546875" style="41" customWidth="1"/>
    <col min="11018" max="11018" width="8" style="41" customWidth="1"/>
    <col min="11019" max="11021" width="15.85546875" style="41" customWidth="1"/>
    <col min="11022" max="11023" width="14.28515625" style="41" customWidth="1"/>
    <col min="11024" max="11264" width="9.140625" style="41"/>
    <col min="11265" max="11265" width="5.85546875" style="41" customWidth="1"/>
    <col min="11266" max="11266" width="59.85546875" style="41" customWidth="1"/>
    <col min="11267" max="11267" width="20" style="41" customWidth="1"/>
    <col min="11268" max="11271" width="19.28515625" style="41" customWidth="1"/>
    <col min="11272" max="11272" width="18.28515625" style="41" customWidth="1"/>
    <col min="11273" max="11273" width="19.85546875" style="41" customWidth="1"/>
    <col min="11274" max="11274" width="8" style="41" customWidth="1"/>
    <col min="11275" max="11277" width="15.85546875" style="41" customWidth="1"/>
    <col min="11278" max="11279" width="14.28515625" style="41" customWidth="1"/>
    <col min="11280" max="11520" width="9.140625" style="41"/>
    <col min="11521" max="11521" width="5.85546875" style="41" customWidth="1"/>
    <col min="11522" max="11522" width="59.85546875" style="41" customWidth="1"/>
    <col min="11523" max="11523" width="20" style="41" customWidth="1"/>
    <col min="11524" max="11527" width="19.28515625" style="41" customWidth="1"/>
    <col min="11528" max="11528" width="18.28515625" style="41" customWidth="1"/>
    <col min="11529" max="11529" width="19.85546875" style="41" customWidth="1"/>
    <col min="11530" max="11530" width="8" style="41" customWidth="1"/>
    <col min="11531" max="11533" width="15.85546875" style="41" customWidth="1"/>
    <col min="11534" max="11535" width="14.28515625" style="41" customWidth="1"/>
    <col min="11536" max="11776" width="9.140625" style="41"/>
    <col min="11777" max="11777" width="5.85546875" style="41" customWidth="1"/>
    <col min="11778" max="11778" width="59.85546875" style="41" customWidth="1"/>
    <col min="11779" max="11779" width="20" style="41" customWidth="1"/>
    <col min="11780" max="11783" width="19.28515625" style="41" customWidth="1"/>
    <col min="11784" max="11784" width="18.28515625" style="41" customWidth="1"/>
    <col min="11785" max="11785" width="19.85546875" style="41" customWidth="1"/>
    <col min="11786" max="11786" width="8" style="41" customWidth="1"/>
    <col min="11787" max="11789" width="15.85546875" style="41" customWidth="1"/>
    <col min="11790" max="11791" width="14.28515625" style="41" customWidth="1"/>
    <col min="11792" max="12032" width="9.140625" style="41"/>
    <col min="12033" max="12033" width="5.85546875" style="41" customWidth="1"/>
    <col min="12034" max="12034" width="59.85546875" style="41" customWidth="1"/>
    <col min="12035" max="12035" width="20" style="41" customWidth="1"/>
    <col min="12036" max="12039" width="19.28515625" style="41" customWidth="1"/>
    <col min="12040" max="12040" width="18.28515625" style="41" customWidth="1"/>
    <col min="12041" max="12041" width="19.85546875" style="41" customWidth="1"/>
    <col min="12042" max="12042" width="8" style="41" customWidth="1"/>
    <col min="12043" max="12045" width="15.85546875" style="41" customWidth="1"/>
    <col min="12046" max="12047" width="14.28515625" style="41" customWidth="1"/>
    <col min="12048" max="12288" width="9.140625" style="41"/>
    <col min="12289" max="12289" width="5.85546875" style="41" customWidth="1"/>
    <col min="12290" max="12290" width="59.85546875" style="41" customWidth="1"/>
    <col min="12291" max="12291" width="20" style="41" customWidth="1"/>
    <col min="12292" max="12295" width="19.28515625" style="41" customWidth="1"/>
    <col min="12296" max="12296" width="18.28515625" style="41" customWidth="1"/>
    <col min="12297" max="12297" width="19.85546875" style="41" customWidth="1"/>
    <col min="12298" max="12298" width="8" style="41" customWidth="1"/>
    <col min="12299" max="12301" width="15.85546875" style="41" customWidth="1"/>
    <col min="12302" max="12303" width="14.28515625" style="41" customWidth="1"/>
    <col min="12304" max="12544" width="9.140625" style="41"/>
    <col min="12545" max="12545" width="5.85546875" style="41" customWidth="1"/>
    <col min="12546" max="12546" width="59.85546875" style="41" customWidth="1"/>
    <col min="12547" max="12547" width="20" style="41" customWidth="1"/>
    <col min="12548" max="12551" width="19.28515625" style="41" customWidth="1"/>
    <col min="12552" max="12552" width="18.28515625" style="41" customWidth="1"/>
    <col min="12553" max="12553" width="19.85546875" style="41" customWidth="1"/>
    <col min="12554" max="12554" width="8" style="41" customWidth="1"/>
    <col min="12555" max="12557" width="15.85546875" style="41" customWidth="1"/>
    <col min="12558" max="12559" width="14.28515625" style="41" customWidth="1"/>
    <col min="12560" max="12800" width="9.140625" style="41"/>
    <col min="12801" max="12801" width="5.85546875" style="41" customWidth="1"/>
    <col min="12802" max="12802" width="59.85546875" style="41" customWidth="1"/>
    <col min="12803" max="12803" width="20" style="41" customWidth="1"/>
    <col min="12804" max="12807" width="19.28515625" style="41" customWidth="1"/>
    <col min="12808" max="12808" width="18.28515625" style="41" customWidth="1"/>
    <col min="12809" max="12809" width="19.85546875" style="41" customWidth="1"/>
    <col min="12810" max="12810" width="8" style="41" customWidth="1"/>
    <col min="12811" max="12813" width="15.85546875" style="41" customWidth="1"/>
    <col min="12814" max="12815" width="14.28515625" style="41" customWidth="1"/>
    <col min="12816" max="13056" width="9.140625" style="41"/>
    <col min="13057" max="13057" width="5.85546875" style="41" customWidth="1"/>
    <col min="13058" max="13058" width="59.85546875" style="41" customWidth="1"/>
    <col min="13059" max="13059" width="20" style="41" customWidth="1"/>
    <col min="13060" max="13063" width="19.28515625" style="41" customWidth="1"/>
    <col min="13064" max="13064" width="18.28515625" style="41" customWidth="1"/>
    <col min="13065" max="13065" width="19.85546875" style="41" customWidth="1"/>
    <col min="13066" max="13066" width="8" style="41" customWidth="1"/>
    <col min="13067" max="13069" width="15.85546875" style="41" customWidth="1"/>
    <col min="13070" max="13071" width="14.28515625" style="41" customWidth="1"/>
    <col min="13072" max="13312" width="9.140625" style="41"/>
    <col min="13313" max="13313" width="5.85546875" style="41" customWidth="1"/>
    <col min="13314" max="13314" width="59.85546875" style="41" customWidth="1"/>
    <col min="13315" max="13315" width="20" style="41" customWidth="1"/>
    <col min="13316" max="13319" width="19.28515625" style="41" customWidth="1"/>
    <col min="13320" max="13320" width="18.28515625" style="41" customWidth="1"/>
    <col min="13321" max="13321" width="19.85546875" style="41" customWidth="1"/>
    <col min="13322" max="13322" width="8" style="41" customWidth="1"/>
    <col min="13323" max="13325" width="15.85546875" style="41" customWidth="1"/>
    <col min="13326" max="13327" width="14.28515625" style="41" customWidth="1"/>
    <col min="13328" max="13568" width="9.140625" style="41"/>
    <col min="13569" max="13569" width="5.85546875" style="41" customWidth="1"/>
    <col min="13570" max="13570" width="59.85546875" style="41" customWidth="1"/>
    <col min="13571" max="13571" width="20" style="41" customWidth="1"/>
    <col min="13572" max="13575" width="19.28515625" style="41" customWidth="1"/>
    <col min="13576" max="13576" width="18.28515625" style="41" customWidth="1"/>
    <col min="13577" max="13577" width="19.85546875" style="41" customWidth="1"/>
    <col min="13578" max="13578" width="8" style="41" customWidth="1"/>
    <col min="13579" max="13581" width="15.85546875" style="41" customWidth="1"/>
    <col min="13582" max="13583" width="14.28515625" style="41" customWidth="1"/>
    <col min="13584" max="13824" width="9.140625" style="41"/>
    <col min="13825" max="13825" width="5.85546875" style="41" customWidth="1"/>
    <col min="13826" max="13826" width="59.85546875" style="41" customWidth="1"/>
    <col min="13827" max="13827" width="20" style="41" customWidth="1"/>
    <col min="13828" max="13831" width="19.28515625" style="41" customWidth="1"/>
    <col min="13832" max="13832" width="18.28515625" style="41" customWidth="1"/>
    <col min="13833" max="13833" width="19.85546875" style="41" customWidth="1"/>
    <col min="13834" max="13834" width="8" style="41" customWidth="1"/>
    <col min="13835" max="13837" width="15.85546875" style="41" customWidth="1"/>
    <col min="13838" max="13839" width="14.28515625" style="41" customWidth="1"/>
    <col min="13840" max="14080" width="9.140625" style="41"/>
    <col min="14081" max="14081" width="5.85546875" style="41" customWidth="1"/>
    <col min="14082" max="14082" width="59.85546875" style="41" customWidth="1"/>
    <col min="14083" max="14083" width="20" style="41" customWidth="1"/>
    <col min="14084" max="14087" width="19.28515625" style="41" customWidth="1"/>
    <col min="14088" max="14088" width="18.28515625" style="41" customWidth="1"/>
    <col min="14089" max="14089" width="19.85546875" style="41" customWidth="1"/>
    <col min="14090" max="14090" width="8" style="41" customWidth="1"/>
    <col min="14091" max="14093" width="15.85546875" style="41" customWidth="1"/>
    <col min="14094" max="14095" width="14.28515625" style="41" customWidth="1"/>
    <col min="14096" max="14336" width="9.140625" style="41"/>
    <col min="14337" max="14337" width="5.85546875" style="41" customWidth="1"/>
    <col min="14338" max="14338" width="59.85546875" style="41" customWidth="1"/>
    <col min="14339" max="14339" width="20" style="41" customWidth="1"/>
    <col min="14340" max="14343" width="19.28515625" style="41" customWidth="1"/>
    <col min="14344" max="14344" width="18.28515625" style="41" customWidth="1"/>
    <col min="14345" max="14345" width="19.85546875" style="41" customWidth="1"/>
    <col min="14346" max="14346" width="8" style="41" customWidth="1"/>
    <col min="14347" max="14349" width="15.85546875" style="41" customWidth="1"/>
    <col min="14350" max="14351" width="14.28515625" style="41" customWidth="1"/>
    <col min="14352" max="14592" width="9.140625" style="41"/>
    <col min="14593" max="14593" width="5.85546875" style="41" customWidth="1"/>
    <col min="14594" max="14594" width="59.85546875" style="41" customWidth="1"/>
    <col min="14595" max="14595" width="20" style="41" customWidth="1"/>
    <col min="14596" max="14599" width="19.28515625" style="41" customWidth="1"/>
    <col min="14600" max="14600" width="18.28515625" style="41" customWidth="1"/>
    <col min="14601" max="14601" width="19.85546875" style="41" customWidth="1"/>
    <col min="14602" max="14602" width="8" style="41" customWidth="1"/>
    <col min="14603" max="14605" width="15.85546875" style="41" customWidth="1"/>
    <col min="14606" max="14607" width="14.28515625" style="41" customWidth="1"/>
    <col min="14608" max="14848" width="9.140625" style="41"/>
    <col min="14849" max="14849" width="5.85546875" style="41" customWidth="1"/>
    <col min="14850" max="14850" width="59.85546875" style="41" customWidth="1"/>
    <col min="14851" max="14851" width="20" style="41" customWidth="1"/>
    <col min="14852" max="14855" width="19.28515625" style="41" customWidth="1"/>
    <col min="14856" max="14856" width="18.28515625" style="41" customWidth="1"/>
    <col min="14857" max="14857" width="19.85546875" style="41" customWidth="1"/>
    <col min="14858" max="14858" width="8" style="41" customWidth="1"/>
    <col min="14859" max="14861" width="15.85546875" style="41" customWidth="1"/>
    <col min="14862" max="14863" width="14.28515625" style="41" customWidth="1"/>
    <col min="14864" max="15104" width="9.140625" style="41"/>
    <col min="15105" max="15105" width="5.85546875" style="41" customWidth="1"/>
    <col min="15106" max="15106" width="59.85546875" style="41" customWidth="1"/>
    <col min="15107" max="15107" width="20" style="41" customWidth="1"/>
    <col min="15108" max="15111" width="19.28515625" style="41" customWidth="1"/>
    <col min="15112" max="15112" width="18.28515625" style="41" customWidth="1"/>
    <col min="15113" max="15113" width="19.85546875" style="41" customWidth="1"/>
    <col min="15114" max="15114" width="8" style="41" customWidth="1"/>
    <col min="15115" max="15117" width="15.85546875" style="41" customWidth="1"/>
    <col min="15118" max="15119" width="14.28515625" style="41" customWidth="1"/>
    <col min="15120" max="15360" width="9.140625" style="41"/>
    <col min="15361" max="15361" width="5.85546875" style="41" customWidth="1"/>
    <col min="15362" max="15362" width="59.85546875" style="41" customWidth="1"/>
    <col min="15363" max="15363" width="20" style="41" customWidth="1"/>
    <col min="15364" max="15367" width="19.28515625" style="41" customWidth="1"/>
    <col min="15368" max="15368" width="18.28515625" style="41" customWidth="1"/>
    <col min="15369" max="15369" width="19.85546875" style="41" customWidth="1"/>
    <col min="15370" max="15370" width="8" style="41" customWidth="1"/>
    <col min="15371" max="15373" width="15.85546875" style="41" customWidth="1"/>
    <col min="15374" max="15375" width="14.28515625" style="41" customWidth="1"/>
    <col min="15376" max="15616" width="9.140625" style="41"/>
    <col min="15617" max="15617" width="5.85546875" style="41" customWidth="1"/>
    <col min="15618" max="15618" width="59.85546875" style="41" customWidth="1"/>
    <col min="15619" max="15619" width="20" style="41" customWidth="1"/>
    <col min="15620" max="15623" width="19.28515625" style="41" customWidth="1"/>
    <col min="15624" max="15624" width="18.28515625" style="41" customWidth="1"/>
    <col min="15625" max="15625" width="19.85546875" style="41" customWidth="1"/>
    <col min="15626" max="15626" width="8" style="41" customWidth="1"/>
    <col min="15627" max="15629" width="15.85546875" style="41" customWidth="1"/>
    <col min="15630" max="15631" width="14.28515625" style="41" customWidth="1"/>
    <col min="15632" max="15872" width="9.140625" style="41"/>
    <col min="15873" max="15873" width="5.85546875" style="41" customWidth="1"/>
    <col min="15874" max="15874" width="59.85546875" style="41" customWidth="1"/>
    <col min="15875" max="15875" width="20" style="41" customWidth="1"/>
    <col min="15876" max="15879" width="19.28515625" style="41" customWidth="1"/>
    <col min="15880" max="15880" width="18.28515625" style="41" customWidth="1"/>
    <col min="15881" max="15881" width="19.85546875" style="41" customWidth="1"/>
    <col min="15882" max="15882" width="8" style="41" customWidth="1"/>
    <col min="15883" max="15885" width="15.85546875" style="41" customWidth="1"/>
    <col min="15886" max="15887" width="14.28515625" style="41" customWidth="1"/>
    <col min="15888" max="16128" width="9.140625" style="41"/>
    <col min="16129" max="16129" width="5.85546875" style="41" customWidth="1"/>
    <col min="16130" max="16130" width="59.85546875" style="41" customWidth="1"/>
    <col min="16131" max="16131" width="20" style="41" customWidth="1"/>
    <col min="16132" max="16135" width="19.28515625" style="41" customWidth="1"/>
    <col min="16136" max="16136" width="18.28515625" style="41" customWidth="1"/>
    <col min="16137" max="16137" width="19.85546875" style="41" customWidth="1"/>
    <col min="16138" max="16138" width="8" style="41" customWidth="1"/>
    <col min="16139" max="16141" width="15.85546875" style="41" customWidth="1"/>
    <col min="16142" max="16143" width="14.28515625" style="41" customWidth="1"/>
    <col min="16144" max="16384" width="9.140625" style="41"/>
  </cols>
  <sheetData>
    <row r="1" spans="1:15">
      <c r="B1" s="39" t="str">
        <f>'Informacje ogólne'!C4</f>
        <v>DFP.271.24.2021.LS</v>
      </c>
      <c r="I1" s="42" t="s">
        <v>30</v>
      </c>
      <c r="N1" s="42"/>
      <c r="O1" s="42"/>
    </row>
    <row r="2" spans="1:15">
      <c r="H2" s="145" t="s">
        <v>81</v>
      </c>
      <c r="I2" s="145"/>
    </row>
    <row r="3" spans="1:15">
      <c r="B3" s="44" t="s">
        <v>7</v>
      </c>
      <c r="C3" s="45">
        <v>2</v>
      </c>
      <c r="D3" s="46"/>
      <c r="E3" s="46" t="s">
        <v>82</v>
      </c>
      <c r="F3" s="45"/>
      <c r="G3" s="47"/>
      <c r="H3" s="45"/>
      <c r="I3" s="48"/>
    </row>
    <row r="4" spans="1:15">
      <c r="B4" s="44"/>
      <c r="C4" s="49"/>
      <c r="D4" s="46"/>
      <c r="E4" s="47"/>
      <c r="F4" s="45"/>
      <c r="G4" s="47"/>
      <c r="H4" s="45"/>
      <c r="I4" s="48"/>
    </row>
    <row r="5" spans="1:15">
      <c r="B5" s="50"/>
      <c r="C5" s="49"/>
      <c r="D5" s="46"/>
      <c r="E5" s="47"/>
      <c r="F5" s="47"/>
      <c r="G5" s="47"/>
      <c r="H5" s="47"/>
      <c r="I5" s="47"/>
    </row>
    <row r="6" spans="1:15" s="56" customFormat="1" ht="68.45" customHeight="1">
      <c r="A6" s="51" t="s">
        <v>17</v>
      </c>
      <c r="B6" s="52" t="s">
        <v>83</v>
      </c>
      <c r="C6" s="53" t="s">
        <v>114</v>
      </c>
      <c r="D6" s="54"/>
      <c r="E6" s="55"/>
      <c r="F6" s="55"/>
      <c r="G6" s="55"/>
      <c r="H6" s="55"/>
      <c r="I6" s="41"/>
      <c r="J6" s="41"/>
    </row>
    <row r="7" spans="1:15" s="56" customFormat="1" ht="67.900000000000006" customHeight="1">
      <c r="A7" s="146" t="s">
        <v>139</v>
      </c>
      <c r="B7" s="146"/>
      <c r="C7" s="146"/>
      <c r="D7" s="57"/>
      <c r="E7" s="55"/>
      <c r="F7" s="55"/>
      <c r="G7" s="55"/>
      <c r="H7" s="55"/>
      <c r="I7" s="41"/>
      <c r="J7" s="41"/>
    </row>
    <row r="8" spans="1:15" s="56" customFormat="1" ht="37.15" customHeight="1">
      <c r="A8" s="58" t="s">
        <v>31</v>
      </c>
      <c r="B8" s="59" t="s">
        <v>140</v>
      </c>
      <c r="C8" s="60" t="s">
        <v>135</v>
      </c>
      <c r="D8" s="57"/>
      <c r="E8" s="55"/>
      <c r="F8" s="55"/>
      <c r="G8" s="55"/>
      <c r="H8" s="55"/>
      <c r="I8" s="41"/>
      <c r="J8" s="41"/>
    </row>
    <row r="9" spans="1:15" s="56" customFormat="1" ht="37.15" customHeight="1">
      <c r="A9" s="58" t="s">
        <v>32</v>
      </c>
      <c r="B9" s="59" t="s">
        <v>141</v>
      </c>
      <c r="C9" s="60" t="s">
        <v>176</v>
      </c>
      <c r="D9" s="57"/>
      <c r="E9" s="55"/>
      <c r="F9" s="55"/>
      <c r="G9" s="55"/>
      <c r="H9" s="55"/>
      <c r="I9" s="41"/>
      <c r="J9" s="41"/>
    </row>
    <row r="10" spans="1:15" s="56" customFormat="1" ht="37.15" customHeight="1">
      <c r="A10" s="58" t="s">
        <v>33</v>
      </c>
      <c r="B10" s="59" t="s">
        <v>142</v>
      </c>
      <c r="C10" s="60" t="s">
        <v>177</v>
      </c>
      <c r="D10" s="57"/>
      <c r="E10" s="55"/>
      <c r="F10" s="55"/>
      <c r="G10" s="55"/>
      <c r="H10" s="55"/>
      <c r="I10" s="41"/>
      <c r="J10" s="41"/>
    </row>
    <row r="11" spans="1:15" s="56" customFormat="1" ht="37.15" customHeight="1">
      <c r="A11" s="58" t="s">
        <v>34</v>
      </c>
      <c r="B11" s="59" t="s">
        <v>143</v>
      </c>
      <c r="C11" s="60" t="s">
        <v>136</v>
      </c>
      <c r="D11" s="57"/>
      <c r="E11" s="55"/>
      <c r="F11" s="55"/>
      <c r="G11" s="55"/>
      <c r="H11" s="55"/>
      <c r="I11" s="41"/>
      <c r="J11" s="41"/>
    </row>
    <row r="12" spans="1:15" s="56" customFormat="1" ht="37.15" customHeight="1">
      <c r="A12" s="58" t="s">
        <v>35</v>
      </c>
      <c r="B12" s="59" t="s">
        <v>144</v>
      </c>
      <c r="C12" s="60" t="s">
        <v>178</v>
      </c>
      <c r="D12" s="57"/>
      <c r="E12" s="55"/>
      <c r="F12" s="55"/>
      <c r="G12" s="55"/>
      <c r="H12" s="55"/>
      <c r="I12" s="41"/>
      <c r="J12" s="41"/>
    </row>
    <row r="13" spans="1:15" s="56" customFormat="1" ht="37.15" customHeight="1">
      <c r="A13" s="58" t="s">
        <v>36</v>
      </c>
      <c r="B13" s="59" t="s">
        <v>145</v>
      </c>
      <c r="C13" s="60" t="s">
        <v>176</v>
      </c>
      <c r="D13" s="57"/>
      <c r="E13" s="55"/>
      <c r="F13" s="55"/>
      <c r="G13" s="55"/>
      <c r="H13" s="55"/>
      <c r="I13" s="41"/>
      <c r="J13" s="41"/>
    </row>
    <row r="14" spans="1:15" s="56" customFormat="1" ht="37.15" customHeight="1">
      <c r="A14" s="58" t="s">
        <v>37</v>
      </c>
      <c r="B14" s="59" t="s">
        <v>146</v>
      </c>
      <c r="C14" s="60" t="s">
        <v>179</v>
      </c>
      <c r="D14" s="57"/>
      <c r="E14" s="55"/>
      <c r="F14" s="55"/>
      <c r="G14" s="55"/>
      <c r="H14" s="55"/>
      <c r="I14" s="41"/>
      <c r="J14" s="41"/>
    </row>
    <row r="15" spans="1:15" s="56" customFormat="1" ht="37.15" customHeight="1">
      <c r="A15" s="58" t="s">
        <v>38</v>
      </c>
      <c r="B15" s="59" t="s">
        <v>147</v>
      </c>
      <c r="C15" s="60" t="s">
        <v>178</v>
      </c>
      <c r="D15" s="57"/>
      <c r="E15" s="55"/>
      <c r="F15" s="55"/>
      <c r="G15" s="55"/>
      <c r="H15" s="55"/>
      <c r="I15" s="41"/>
      <c r="J15" s="41"/>
    </row>
    <row r="16" spans="1:15" s="56" customFormat="1" ht="37.15" customHeight="1">
      <c r="A16" s="58" t="s">
        <v>39</v>
      </c>
      <c r="B16" s="59" t="s">
        <v>148</v>
      </c>
      <c r="C16" s="60" t="s">
        <v>178</v>
      </c>
      <c r="D16" s="57"/>
      <c r="E16" s="55"/>
      <c r="F16" s="55"/>
      <c r="G16" s="55"/>
      <c r="H16" s="55"/>
      <c r="I16" s="41"/>
      <c r="J16" s="41"/>
    </row>
    <row r="17" spans="1:10" s="56" customFormat="1" ht="37.15" customHeight="1">
      <c r="A17" s="58" t="s">
        <v>41</v>
      </c>
      <c r="B17" s="59" t="s">
        <v>149</v>
      </c>
      <c r="C17" s="60" t="s">
        <v>180</v>
      </c>
      <c r="D17" s="57"/>
      <c r="E17" s="55"/>
      <c r="F17" s="55"/>
      <c r="G17" s="55"/>
      <c r="H17" s="55"/>
      <c r="I17" s="41"/>
      <c r="J17" s="41"/>
    </row>
    <row r="18" spans="1:10" s="56" customFormat="1" ht="37.15" customHeight="1">
      <c r="A18" s="58" t="s">
        <v>42</v>
      </c>
      <c r="B18" s="59" t="s">
        <v>150</v>
      </c>
      <c r="C18" s="60" t="s">
        <v>135</v>
      </c>
      <c r="D18" s="57"/>
      <c r="E18" s="55"/>
      <c r="F18" s="55"/>
      <c r="G18" s="55"/>
      <c r="H18" s="55"/>
      <c r="I18" s="41"/>
      <c r="J18" s="41"/>
    </row>
    <row r="19" spans="1:10" s="56" customFormat="1" ht="37.15" customHeight="1">
      <c r="A19" s="58" t="s">
        <v>43</v>
      </c>
      <c r="B19" s="59" t="s">
        <v>151</v>
      </c>
      <c r="C19" s="60" t="s">
        <v>135</v>
      </c>
      <c r="D19" s="57"/>
      <c r="E19" s="55"/>
      <c r="F19" s="55"/>
      <c r="G19" s="55"/>
      <c r="H19" s="55"/>
      <c r="I19" s="41"/>
      <c r="J19" s="41"/>
    </row>
    <row r="20" spans="1:10" s="56" customFormat="1" ht="37.15" customHeight="1">
      <c r="A20" s="58" t="s">
        <v>44</v>
      </c>
      <c r="B20" s="59" t="s">
        <v>152</v>
      </c>
      <c r="C20" s="60" t="s">
        <v>134</v>
      </c>
      <c r="D20" s="57"/>
      <c r="E20" s="55"/>
      <c r="F20" s="55"/>
      <c r="G20" s="55"/>
      <c r="H20" s="55"/>
      <c r="I20" s="41"/>
      <c r="J20" s="41"/>
    </row>
    <row r="21" spans="1:10" s="56" customFormat="1" ht="37.15" customHeight="1">
      <c r="A21" s="58" t="s">
        <v>45</v>
      </c>
      <c r="B21" s="59" t="s">
        <v>153</v>
      </c>
      <c r="C21" s="60" t="s">
        <v>181</v>
      </c>
      <c r="D21" s="57"/>
      <c r="E21" s="55"/>
      <c r="F21" s="55"/>
      <c r="G21" s="55"/>
      <c r="H21" s="55"/>
      <c r="I21" s="41"/>
      <c r="J21" s="41"/>
    </row>
    <row r="22" spans="1:10" s="56" customFormat="1" ht="37.15" customHeight="1">
      <c r="A22" s="58" t="s">
        <v>46</v>
      </c>
      <c r="B22" s="59" t="s">
        <v>154</v>
      </c>
      <c r="C22" s="60" t="s">
        <v>182</v>
      </c>
      <c r="D22" s="57"/>
      <c r="E22" s="55"/>
      <c r="F22" s="55"/>
      <c r="G22" s="55"/>
      <c r="H22" s="55"/>
      <c r="I22" s="41"/>
      <c r="J22" s="41"/>
    </row>
    <row r="23" spans="1:10" s="56" customFormat="1" ht="37.15" customHeight="1">
      <c r="A23" s="58" t="s">
        <v>47</v>
      </c>
      <c r="B23" s="59" t="s">
        <v>155</v>
      </c>
      <c r="C23" s="60" t="s">
        <v>135</v>
      </c>
      <c r="D23" s="57"/>
      <c r="E23" s="55"/>
      <c r="F23" s="55"/>
      <c r="G23" s="55"/>
      <c r="H23" s="55"/>
      <c r="I23" s="41"/>
      <c r="J23" s="41"/>
    </row>
    <row r="24" spans="1:10" s="56" customFormat="1" ht="37.15" customHeight="1">
      <c r="A24" s="58" t="s">
        <v>48</v>
      </c>
      <c r="B24" s="59" t="s">
        <v>156</v>
      </c>
      <c r="C24" s="60" t="s">
        <v>181</v>
      </c>
      <c r="D24" s="57"/>
      <c r="E24" s="55"/>
      <c r="F24" s="55"/>
      <c r="G24" s="55"/>
      <c r="H24" s="55"/>
      <c r="I24" s="41"/>
      <c r="J24" s="41"/>
    </row>
    <row r="25" spans="1:10" s="56" customFormat="1" ht="37.15" customHeight="1">
      <c r="A25" s="58" t="s">
        <v>49</v>
      </c>
      <c r="B25" s="59" t="s">
        <v>157</v>
      </c>
      <c r="C25" s="60" t="s">
        <v>181</v>
      </c>
      <c r="D25" s="57"/>
      <c r="E25" s="55"/>
      <c r="F25" s="55"/>
      <c r="G25" s="55"/>
      <c r="H25" s="55"/>
      <c r="I25" s="41"/>
      <c r="J25" s="41"/>
    </row>
    <row r="26" spans="1:10" s="56" customFormat="1" ht="37.15" customHeight="1">
      <c r="A26" s="58" t="s">
        <v>50</v>
      </c>
      <c r="B26" s="59" t="s">
        <v>158</v>
      </c>
      <c r="C26" s="60" t="s">
        <v>135</v>
      </c>
      <c r="D26" s="57"/>
      <c r="E26" s="55"/>
      <c r="F26" s="55"/>
      <c r="G26" s="55"/>
      <c r="H26" s="55"/>
      <c r="I26" s="41"/>
      <c r="J26" s="41"/>
    </row>
    <row r="27" spans="1:10" s="56" customFormat="1" ht="37.15" customHeight="1">
      <c r="A27" s="58" t="s">
        <v>51</v>
      </c>
      <c r="B27" s="59" t="s">
        <v>159</v>
      </c>
      <c r="C27" s="60" t="s">
        <v>135</v>
      </c>
      <c r="D27" s="57"/>
      <c r="E27" s="55"/>
      <c r="F27" s="55"/>
      <c r="G27" s="55"/>
      <c r="H27" s="55"/>
      <c r="I27" s="41"/>
      <c r="J27" s="41"/>
    </row>
    <row r="28" spans="1:10" s="56" customFormat="1" ht="37.15" customHeight="1">
      <c r="A28" s="58" t="s">
        <v>52</v>
      </c>
      <c r="B28" s="59" t="s">
        <v>160</v>
      </c>
      <c r="C28" s="60" t="s">
        <v>135</v>
      </c>
      <c r="D28" s="57"/>
      <c r="E28" s="55"/>
      <c r="F28" s="55"/>
      <c r="G28" s="55"/>
      <c r="H28" s="55"/>
      <c r="I28" s="41"/>
      <c r="J28" s="41"/>
    </row>
    <row r="29" spans="1:10" s="56" customFormat="1" ht="37.15" customHeight="1">
      <c r="A29" s="58" t="s">
        <v>53</v>
      </c>
      <c r="B29" s="59" t="s">
        <v>161</v>
      </c>
      <c r="C29" s="60" t="s">
        <v>135</v>
      </c>
      <c r="D29" s="57"/>
      <c r="E29" s="55"/>
      <c r="F29" s="55"/>
      <c r="G29" s="55"/>
      <c r="H29" s="55"/>
      <c r="I29" s="41"/>
      <c r="J29" s="41"/>
    </row>
    <row r="30" spans="1:10" s="56" customFormat="1" ht="37.15" customHeight="1">
      <c r="A30" s="58" t="s">
        <v>54</v>
      </c>
      <c r="B30" s="59" t="s">
        <v>162</v>
      </c>
      <c r="C30" s="60" t="s">
        <v>135</v>
      </c>
      <c r="D30" s="57"/>
      <c r="E30" s="55"/>
      <c r="F30" s="55"/>
      <c r="G30" s="55"/>
      <c r="H30" s="55"/>
      <c r="I30" s="41"/>
      <c r="J30" s="41"/>
    </row>
    <row r="31" spans="1:10" s="56" customFormat="1" ht="37.15" customHeight="1">
      <c r="A31" s="58" t="s">
        <v>55</v>
      </c>
      <c r="B31" s="59" t="s">
        <v>163</v>
      </c>
      <c r="C31" s="60" t="s">
        <v>135</v>
      </c>
      <c r="D31" s="57"/>
      <c r="E31" s="55"/>
      <c r="F31" s="55"/>
      <c r="G31" s="55"/>
      <c r="H31" s="55"/>
      <c r="I31" s="41"/>
      <c r="J31" s="41"/>
    </row>
    <row r="32" spans="1:10" s="56" customFormat="1" ht="37.15" customHeight="1">
      <c r="A32" s="58" t="s">
        <v>56</v>
      </c>
      <c r="B32" s="59" t="s">
        <v>164</v>
      </c>
      <c r="C32" s="60" t="s">
        <v>135</v>
      </c>
      <c r="D32" s="57"/>
      <c r="E32" s="55"/>
      <c r="F32" s="55"/>
      <c r="G32" s="55"/>
      <c r="H32" s="55"/>
      <c r="I32" s="41"/>
      <c r="J32" s="41"/>
    </row>
    <row r="33" spans="1:12" s="56" customFormat="1" ht="37.15" customHeight="1">
      <c r="A33" s="58" t="s">
        <v>57</v>
      </c>
      <c r="B33" s="59" t="s">
        <v>165</v>
      </c>
      <c r="C33" s="60" t="s">
        <v>178</v>
      </c>
      <c r="D33" s="57"/>
      <c r="E33" s="55"/>
      <c r="F33" s="55"/>
      <c r="G33" s="55"/>
      <c r="H33" s="55"/>
      <c r="I33" s="41"/>
      <c r="J33" s="41"/>
    </row>
    <row r="34" spans="1:12" s="56" customFormat="1" ht="37.15" customHeight="1">
      <c r="A34" s="58" t="s">
        <v>58</v>
      </c>
      <c r="B34" s="59" t="s">
        <v>166</v>
      </c>
      <c r="C34" s="60" t="s">
        <v>136</v>
      </c>
      <c r="D34" s="57"/>
      <c r="E34" s="55"/>
      <c r="F34" s="55"/>
      <c r="G34" s="55"/>
      <c r="H34" s="55"/>
      <c r="I34" s="41"/>
      <c r="J34" s="41"/>
    </row>
    <row r="35" spans="1:12" s="56" customFormat="1" ht="37.15" customHeight="1">
      <c r="A35" s="58" t="s">
        <v>59</v>
      </c>
      <c r="B35" s="59" t="s">
        <v>167</v>
      </c>
      <c r="C35" s="60" t="s">
        <v>135</v>
      </c>
      <c r="D35" s="57"/>
      <c r="E35" s="55"/>
      <c r="F35" s="55"/>
      <c r="G35" s="55"/>
      <c r="H35" s="55"/>
      <c r="I35" s="41"/>
      <c r="J35" s="41"/>
    </row>
    <row r="36" spans="1:12" s="56" customFormat="1" ht="37.15" customHeight="1">
      <c r="A36" s="58" t="s">
        <v>60</v>
      </c>
      <c r="B36" s="59" t="s">
        <v>168</v>
      </c>
      <c r="C36" s="60" t="s">
        <v>178</v>
      </c>
      <c r="D36" s="57"/>
      <c r="E36" s="55"/>
      <c r="F36" s="55"/>
      <c r="G36" s="55"/>
      <c r="H36" s="55"/>
      <c r="I36" s="41"/>
      <c r="J36" s="41"/>
    </row>
    <row r="37" spans="1:12" s="56" customFormat="1" ht="37.15" customHeight="1">
      <c r="A37" s="58" t="s">
        <v>61</v>
      </c>
      <c r="B37" s="59" t="s">
        <v>169</v>
      </c>
      <c r="C37" s="60" t="s">
        <v>136</v>
      </c>
      <c r="D37" s="57"/>
      <c r="E37" s="55"/>
      <c r="F37" s="55"/>
      <c r="G37" s="55"/>
      <c r="H37" s="55"/>
      <c r="I37" s="41"/>
      <c r="J37" s="41"/>
    </row>
    <row r="38" spans="1:12" s="56" customFormat="1" ht="37.15" customHeight="1">
      <c r="A38" s="58" t="s">
        <v>62</v>
      </c>
      <c r="B38" s="59" t="s">
        <v>170</v>
      </c>
      <c r="C38" s="60" t="s">
        <v>135</v>
      </c>
      <c r="D38" s="57"/>
      <c r="E38" s="55"/>
      <c r="F38" s="55"/>
      <c r="G38" s="55"/>
      <c r="H38" s="55"/>
      <c r="I38" s="41"/>
      <c r="J38" s="41"/>
    </row>
    <row r="39" spans="1:12" s="56" customFormat="1" ht="37.15" customHeight="1">
      <c r="A39" s="58" t="s">
        <v>63</v>
      </c>
      <c r="B39" s="59" t="s">
        <v>171</v>
      </c>
      <c r="C39" s="60" t="s">
        <v>180</v>
      </c>
      <c r="D39" s="57"/>
      <c r="E39" s="55"/>
      <c r="F39" s="55"/>
      <c r="G39" s="55"/>
      <c r="H39" s="55"/>
      <c r="I39" s="41"/>
      <c r="J39" s="41"/>
    </row>
    <row r="40" spans="1:12" s="56" customFormat="1" ht="37.15" customHeight="1">
      <c r="A40" s="58" t="s">
        <v>64</v>
      </c>
      <c r="B40" s="59" t="s">
        <v>172</v>
      </c>
      <c r="C40" s="60" t="s">
        <v>135</v>
      </c>
      <c r="D40" s="57"/>
      <c r="E40" s="55"/>
      <c r="F40" s="55"/>
      <c r="G40" s="55"/>
      <c r="H40" s="55"/>
      <c r="I40" s="41"/>
      <c r="J40" s="41"/>
    </row>
    <row r="41" spans="1:12" s="56" customFormat="1" ht="37.15" customHeight="1">
      <c r="A41" s="58" t="s">
        <v>65</v>
      </c>
      <c r="B41" s="59" t="s">
        <v>173</v>
      </c>
      <c r="C41" s="60" t="s">
        <v>136</v>
      </c>
      <c r="D41" s="57"/>
      <c r="E41" s="55"/>
      <c r="F41" s="55"/>
      <c r="G41" s="55"/>
      <c r="H41" s="55"/>
      <c r="I41" s="41"/>
      <c r="J41" s="41"/>
    </row>
    <row r="42" spans="1:12" s="56" customFormat="1" ht="37.15" customHeight="1">
      <c r="A42" s="58" t="s">
        <v>66</v>
      </c>
      <c r="B42" s="59" t="s">
        <v>174</v>
      </c>
      <c r="C42" s="60" t="s">
        <v>136</v>
      </c>
      <c r="D42" s="57"/>
      <c r="E42" s="55"/>
      <c r="F42" s="55"/>
      <c r="G42" s="55"/>
      <c r="H42" s="55"/>
      <c r="I42" s="41"/>
      <c r="J42" s="41"/>
    </row>
    <row r="43" spans="1:12" s="56" customFormat="1" ht="40.15" customHeight="1">
      <c r="A43" s="58" t="s">
        <v>67</v>
      </c>
      <c r="B43" s="59" t="s">
        <v>175</v>
      </c>
      <c r="C43" s="60" t="s">
        <v>183</v>
      </c>
      <c r="D43" s="57"/>
      <c r="E43" s="55"/>
      <c r="F43" s="55"/>
      <c r="G43" s="55"/>
      <c r="H43" s="55"/>
      <c r="I43" s="41"/>
      <c r="J43" s="41"/>
    </row>
    <row r="44" spans="1:12" s="56" customFormat="1">
      <c r="A44" s="61"/>
      <c r="B44" s="62"/>
      <c r="C44" s="63"/>
      <c r="D44" s="47"/>
      <c r="E44" s="57"/>
      <c r="F44" s="55"/>
      <c r="G44" s="55"/>
      <c r="H44" s="55"/>
      <c r="I44" s="55"/>
      <c r="J44" s="41"/>
      <c r="K44" s="41"/>
    </row>
    <row r="45" spans="1:12" ht="13.9" customHeight="1">
      <c r="A45" s="147" t="s">
        <v>84</v>
      </c>
      <c r="B45" s="147"/>
      <c r="C45" s="147"/>
      <c r="D45" s="147"/>
      <c r="E45" s="147"/>
      <c r="F45" s="147"/>
      <c r="G45" s="147"/>
      <c r="H45" s="147"/>
      <c r="I45" s="147"/>
      <c r="L45" s="41"/>
    </row>
    <row r="46" spans="1:12">
      <c r="A46" s="64"/>
      <c r="B46" s="64"/>
      <c r="C46" s="64"/>
      <c r="D46" s="64"/>
      <c r="E46" s="64"/>
      <c r="F46" s="64"/>
      <c r="G46" s="64"/>
      <c r="H46" s="64"/>
      <c r="I46" s="64"/>
      <c r="L46" s="41"/>
    </row>
    <row r="47" spans="1:12" ht="19.149999999999999" customHeight="1">
      <c r="A47" s="148" t="s">
        <v>85</v>
      </c>
      <c r="B47" s="148"/>
      <c r="C47" s="65"/>
      <c r="D47" s="65"/>
      <c r="E47" s="65"/>
      <c r="F47" s="66"/>
      <c r="G47" s="66"/>
      <c r="H47" s="66"/>
      <c r="I47" s="66"/>
      <c r="L47" s="41"/>
    </row>
    <row r="48" spans="1:12" ht="52.9" customHeight="1">
      <c r="A48" s="67" t="s">
        <v>86</v>
      </c>
      <c r="B48" s="67" t="s">
        <v>83</v>
      </c>
      <c r="C48" s="68" t="s">
        <v>87</v>
      </c>
      <c r="D48" s="69" t="s">
        <v>88</v>
      </c>
      <c r="E48" s="67" t="s">
        <v>89</v>
      </c>
      <c r="F48" s="67" t="s">
        <v>90</v>
      </c>
      <c r="G48" s="67" t="s">
        <v>91</v>
      </c>
      <c r="H48" s="70" t="s">
        <v>92</v>
      </c>
      <c r="I48" s="70" t="s">
        <v>93</v>
      </c>
      <c r="L48" s="41"/>
    </row>
    <row r="49" spans="1:12">
      <c r="A49" s="71"/>
      <c r="B49" s="72"/>
      <c r="C49" s="73"/>
      <c r="D49" s="74"/>
      <c r="E49" s="75"/>
      <c r="F49" s="75"/>
      <c r="G49" s="75"/>
      <c r="H49" s="76"/>
      <c r="I49" s="77"/>
      <c r="L49" s="41"/>
    </row>
    <row r="50" spans="1:12">
      <c r="A50" s="71"/>
      <c r="B50" s="72"/>
      <c r="C50" s="73"/>
      <c r="D50" s="74"/>
      <c r="E50" s="75"/>
      <c r="F50" s="75"/>
      <c r="G50" s="75"/>
      <c r="H50" s="76"/>
      <c r="I50" s="77"/>
      <c r="L50" s="41"/>
    </row>
    <row r="51" spans="1:12">
      <c r="A51" s="71"/>
      <c r="B51" s="72"/>
      <c r="C51" s="73"/>
      <c r="D51" s="74"/>
      <c r="E51" s="75"/>
      <c r="F51" s="75"/>
      <c r="G51" s="75"/>
      <c r="H51" s="76"/>
      <c r="I51" s="77"/>
      <c r="L51" s="41"/>
    </row>
    <row r="52" spans="1:12">
      <c r="A52" s="71"/>
      <c r="B52" s="72"/>
      <c r="C52" s="73"/>
      <c r="D52" s="74"/>
      <c r="E52" s="75"/>
      <c r="F52" s="75"/>
      <c r="G52" s="75"/>
      <c r="H52" s="76"/>
      <c r="I52" s="77"/>
      <c r="L52" s="41"/>
    </row>
    <row r="53" spans="1:12">
      <c r="A53" s="71"/>
      <c r="B53" s="72"/>
      <c r="C53" s="73"/>
      <c r="D53" s="74"/>
      <c r="E53" s="75"/>
      <c r="F53" s="75"/>
      <c r="G53" s="75"/>
      <c r="H53" s="76"/>
      <c r="I53" s="77"/>
      <c r="L53" s="41"/>
    </row>
    <row r="54" spans="1:12">
      <c r="A54" s="71"/>
      <c r="B54" s="72"/>
      <c r="C54" s="73"/>
      <c r="D54" s="74"/>
      <c r="E54" s="75"/>
      <c r="F54" s="75"/>
      <c r="G54" s="75"/>
      <c r="H54" s="76"/>
      <c r="I54" s="77"/>
      <c r="L54" s="41"/>
    </row>
    <row r="55" spans="1:12">
      <c r="A55" s="71"/>
      <c r="B55" s="72"/>
      <c r="C55" s="73"/>
      <c r="D55" s="74"/>
      <c r="E55" s="75"/>
      <c r="F55" s="75"/>
      <c r="G55" s="75"/>
      <c r="H55" s="76"/>
      <c r="I55" s="77"/>
      <c r="L55" s="41"/>
    </row>
    <row r="56" spans="1:12">
      <c r="A56" s="71"/>
      <c r="B56" s="72"/>
      <c r="C56" s="73"/>
      <c r="D56" s="74"/>
      <c r="E56" s="75"/>
      <c r="F56" s="75"/>
      <c r="G56" s="75"/>
      <c r="H56" s="76"/>
      <c r="I56" s="77"/>
      <c r="L56" s="41"/>
    </row>
    <row r="57" spans="1:12">
      <c r="A57" s="71"/>
      <c r="B57" s="72"/>
      <c r="C57" s="73"/>
      <c r="D57" s="74"/>
      <c r="E57" s="75"/>
      <c r="F57" s="75"/>
      <c r="G57" s="75"/>
      <c r="H57" s="76"/>
      <c r="I57" s="77"/>
      <c r="L57" s="41"/>
    </row>
    <row r="58" spans="1:12">
      <c r="A58" s="71"/>
      <c r="B58" s="72"/>
      <c r="C58" s="73"/>
      <c r="D58" s="74"/>
      <c r="E58" s="75"/>
      <c r="F58" s="75"/>
      <c r="G58" s="75"/>
      <c r="H58" s="76"/>
      <c r="I58" s="77"/>
      <c r="L58" s="41"/>
    </row>
    <row r="59" spans="1:12">
      <c r="A59" s="71"/>
      <c r="B59" s="72"/>
      <c r="C59" s="73"/>
      <c r="D59" s="74"/>
      <c r="E59" s="75"/>
      <c r="F59" s="75"/>
      <c r="G59" s="75"/>
      <c r="H59" s="76"/>
      <c r="I59" s="77"/>
      <c r="L59" s="41"/>
    </row>
    <row r="60" spans="1:12">
      <c r="A60" s="71"/>
      <c r="B60" s="72"/>
      <c r="C60" s="73"/>
      <c r="D60" s="74"/>
      <c r="E60" s="75"/>
      <c r="F60" s="75"/>
      <c r="G60" s="75"/>
      <c r="H60" s="76"/>
      <c r="I60" s="77"/>
      <c r="L60" s="41"/>
    </row>
    <row r="61" spans="1:12">
      <c r="A61" s="71"/>
      <c r="B61" s="72"/>
      <c r="C61" s="73"/>
      <c r="D61" s="74"/>
      <c r="E61" s="75"/>
      <c r="F61" s="75"/>
      <c r="G61" s="75"/>
      <c r="H61" s="76"/>
      <c r="I61" s="77"/>
      <c r="L61" s="41"/>
    </row>
    <row r="62" spans="1:12">
      <c r="A62" s="71"/>
      <c r="B62" s="72"/>
      <c r="C62" s="73"/>
      <c r="D62" s="74"/>
      <c r="E62" s="75"/>
      <c r="F62" s="75"/>
      <c r="G62" s="75"/>
      <c r="H62" s="76"/>
      <c r="I62" s="77"/>
      <c r="L62" s="41"/>
    </row>
    <row r="63" spans="1:12">
      <c r="A63" s="71"/>
      <c r="B63" s="72"/>
      <c r="C63" s="73"/>
      <c r="D63" s="74"/>
      <c r="E63" s="75"/>
      <c r="F63" s="75"/>
      <c r="G63" s="75"/>
      <c r="H63" s="76"/>
      <c r="I63" s="77"/>
      <c r="L63" s="41"/>
    </row>
    <row r="64" spans="1:12">
      <c r="A64" s="71"/>
      <c r="B64" s="72"/>
      <c r="C64" s="73"/>
      <c r="D64" s="74"/>
      <c r="E64" s="75"/>
      <c r="F64" s="75"/>
      <c r="G64" s="75"/>
      <c r="H64" s="76"/>
      <c r="I64" s="77"/>
      <c r="L64" s="41"/>
    </row>
    <row r="65" spans="1:12">
      <c r="A65" s="71"/>
      <c r="B65" s="72"/>
      <c r="C65" s="73"/>
      <c r="D65" s="74"/>
      <c r="E65" s="75"/>
      <c r="F65" s="75"/>
      <c r="G65" s="75"/>
      <c r="H65" s="76"/>
      <c r="I65" s="77"/>
      <c r="L65" s="41"/>
    </row>
    <row r="66" spans="1:12">
      <c r="A66" s="71"/>
      <c r="B66" s="72"/>
      <c r="C66" s="73"/>
      <c r="D66" s="74"/>
      <c r="E66" s="75"/>
      <c r="F66" s="75"/>
      <c r="G66" s="75"/>
      <c r="H66" s="76"/>
      <c r="I66" s="77"/>
      <c r="L66" s="41"/>
    </row>
    <row r="67" spans="1:12">
      <c r="A67" s="71"/>
      <c r="B67" s="72"/>
      <c r="C67" s="73"/>
      <c r="D67" s="74"/>
      <c r="E67" s="75"/>
      <c r="F67" s="75"/>
      <c r="G67" s="75"/>
      <c r="H67" s="76"/>
      <c r="I67" s="77"/>
      <c r="L67" s="41"/>
    </row>
    <row r="68" spans="1:12">
      <c r="A68" s="71"/>
      <c r="B68" s="72"/>
      <c r="C68" s="73"/>
      <c r="D68" s="74"/>
      <c r="E68" s="75"/>
      <c r="F68" s="75"/>
      <c r="G68" s="75"/>
      <c r="H68" s="76"/>
      <c r="I68" s="77"/>
      <c r="L68" s="41"/>
    </row>
    <row r="69" spans="1:12">
      <c r="A69" s="71"/>
      <c r="B69" s="72"/>
      <c r="C69" s="73"/>
      <c r="D69" s="74"/>
      <c r="E69" s="75"/>
      <c r="F69" s="75"/>
      <c r="G69" s="75"/>
      <c r="H69" s="76"/>
      <c r="I69" s="77"/>
      <c r="L69" s="41"/>
    </row>
    <row r="70" spans="1:12">
      <c r="A70" s="71"/>
      <c r="B70" s="72"/>
      <c r="C70" s="73"/>
      <c r="D70" s="74"/>
      <c r="E70" s="75"/>
      <c r="F70" s="75"/>
      <c r="G70" s="75"/>
      <c r="H70" s="76"/>
      <c r="I70" s="77"/>
      <c r="L70" s="41"/>
    </row>
    <row r="71" spans="1:12">
      <c r="A71" s="71"/>
      <c r="B71" s="72"/>
      <c r="C71" s="73"/>
      <c r="D71" s="74"/>
      <c r="E71" s="75"/>
      <c r="F71" s="75"/>
      <c r="G71" s="75"/>
      <c r="H71" s="76"/>
      <c r="I71" s="77"/>
      <c r="L71" s="41"/>
    </row>
    <row r="72" spans="1:12">
      <c r="A72" s="71"/>
      <c r="B72" s="72"/>
      <c r="C72" s="73"/>
      <c r="D72" s="74"/>
      <c r="E72" s="75"/>
      <c r="F72" s="75"/>
      <c r="G72" s="75"/>
      <c r="H72" s="76"/>
      <c r="I72" s="77"/>
      <c r="L72" s="41"/>
    </row>
    <row r="73" spans="1:12">
      <c r="A73" s="71"/>
      <c r="B73" s="72"/>
      <c r="C73" s="73"/>
      <c r="D73" s="74"/>
      <c r="E73" s="75"/>
      <c r="F73" s="75"/>
      <c r="G73" s="75"/>
      <c r="H73" s="76"/>
      <c r="I73" s="77"/>
      <c r="L73" s="41"/>
    </row>
    <row r="74" spans="1:12">
      <c r="A74" s="71"/>
      <c r="B74" s="72"/>
      <c r="C74" s="73"/>
      <c r="D74" s="74"/>
      <c r="E74" s="75"/>
      <c r="F74" s="75"/>
      <c r="G74" s="75"/>
      <c r="H74" s="76"/>
      <c r="I74" s="77"/>
      <c r="L74" s="41"/>
    </row>
    <row r="75" spans="1:12">
      <c r="A75" s="71"/>
      <c r="B75" s="72"/>
      <c r="C75" s="73"/>
      <c r="D75" s="74"/>
      <c r="E75" s="75"/>
      <c r="F75" s="75"/>
      <c r="G75" s="75"/>
      <c r="H75" s="76"/>
      <c r="I75" s="77"/>
      <c r="L75" s="41"/>
    </row>
    <row r="76" spans="1:12">
      <c r="A76" s="71"/>
      <c r="B76" s="72"/>
      <c r="C76" s="73"/>
      <c r="D76" s="74"/>
      <c r="E76" s="75"/>
      <c r="F76" s="75"/>
      <c r="G76" s="75"/>
      <c r="H76" s="76"/>
      <c r="I76" s="77"/>
      <c r="L76" s="41"/>
    </row>
    <row r="77" spans="1:12">
      <c r="A77" s="71"/>
      <c r="B77" s="72"/>
      <c r="C77" s="73"/>
      <c r="D77" s="74"/>
      <c r="E77" s="75"/>
      <c r="F77" s="75"/>
      <c r="G77" s="75"/>
      <c r="H77" s="76"/>
      <c r="I77" s="77"/>
      <c r="L77" s="41"/>
    </row>
    <row r="78" spans="1:12">
      <c r="A78" s="71"/>
      <c r="B78" s="72"/>
      <c r="C78" s="73"/>
      <c r="D78" s="74"/>
      <c r="E78" s="75"/>
      <c r="F78" s="75"/>
      <c r="G78" s="75"/>
      <c r="H78" s="76"/>
      <c r="I78" s="77"/>
      <c r="L78" s="41"/>
    </row>
    <row r="79" spans="1:12">
      <c r="A79" s="71"/>
      <c r="B79" s="72"/>
      <c r="C79" s="73"/>
      <c r="D79" s="74"/>
      <c r="E79" s="75"/>
      <c r="F79" s="75"/>
      <c r="G79" s="75"/>
      <c r="H79" s="76"/>
      <c r="I79" s="77"/>
      <c r="L79" s="41"/>
    </row>
    <row r="80" spans="1:12">
      <c r="A80" s="71"/>
      <c r="B80" s="72"/>
      <c r="C80" s="73"/>
      <c r="D80" s="74"/>
      <c r="E80" s="75"/>
      <c r="F80" s="75"/>
      <c r="G80" s="75"/>
      <c r="H80" s="76"/>
      <c r="I80" s="77"/>
      <c r="L80" s="41"/>
    </row>
    <row r="81" spans="1:12">
      <c r="A81" s="71"/>
      <c r="B81" s="72"/>
      <c r="C81" s="73"/>
      <c r="D81" s="74"/>
      <c r="E81" s="75"/>
      <c r="F81" s="75"/>
      <c r="G81" s="75"/>
      <c r="H81" s="76"/>
      <c r="I81" s="77"/>
      <c r="L81" s="41"/>
    </row>
    <row r="82" spans="1:12">
      <c r="A82" s="71"/>
      <c r="B82" s="72"/>
      <c r="C82" s="73"/>
      <c r="D82" s="74"/>
      <c r="E82" s="75"/>
      <c r="F82" s="75"/>
      <c r="G82" s="75"/>
      <c r="H82" s="76"/>
      <c r="I82" s="77"/>
      <c r="L82" s="41"/>
    </row>
    <row r="83" spans="1:12">
      <c r="A83" s="71"/>
      <c r="B83" s="72"/>
      <c r="C83" s="73"/>
      <c r="D83" s="74"/>
      <c r="E83" s="75"/>
      <c r="F83" s="75"/>
      <c r="G83" s="75"/>
      <c r="H83" s="76"/>
      <c r="I83" s="77"/>
      <c r="L83" s="41"/>
    </row>
    <row r="84" spans="1:12">
      <c r="A84" s="71"/>
      <c r="B84" s="72"/>
      <c r="C84" s="73"/>
      <c r="D84" s="74"/>
      <c r="E84" s="75"/>
      <c r="F84" s="75"/>
      <c r="G84" s="75"/>
      <c r="H84" s="76"/>
      <c r="I84" s="77"/>
      <c r="L84" s="41"/>
    </row>
    <row r="85" spans="1:12">
      <c r="A85" s="71"/>
      <c r="B85" s="72"/>
      <c r="C85" s="73"/>
      <c r="D85" s="74"/>
      <c r="E85" s="75"/>
      <c r="F85" s="75"/>
      <c r="G85" s="75"/>
      <c r="H85" s="76"/>
      <c r="I85" s="77"/>
      <c r="L85" s="41"/>
    </row>
    <row r="86" spans="1:12">
      <c r="A86" s="71"/>
      <c r="B86" s="72"/>
      <c r="C86" s="73"/>
      <c r="D86" s="74"/>
      <c r="E86" s="75"/>
      <c r="F86" s="75"/>
      <c r="G86" s="75"/>
      <c r="H86" s="76"/>
      <c r="I86" s="77"/>
      <c r="L86" s="41"/>
    </row>
    <row r="87" spans="1:12">
      <c r="A87" s="71"/>
      <c r="B87" s="72"/>
      <c r="C87" s="73"/>
      <c r="D87" s="74"/>
      <c r="E87" s="75"/>
      <c r="F87" s="75"/>
      <c r="G87" s="75"/>
      <c r="H87" s="76"/>
      <c r="I87" s="77"/>
      <c r="L87" s="41"/>
    </row>
    <row r="88" spans="1:12">
      <c r="A88" s="71"/>
      <c r="B88" s="72"/>
      <c r="C88" s="73"/>
      <c r="D88" s="74"/>
      <c r="E88" s="75"/>
      <c r="F88" s="75"/>
      <c r="G88" s="75"/>
      <c r="H88" s="76"/>
      <c r="I88" s="77"/>
      <c r="L88" s="41"/>
    </row>
    <row r="89" spans="1:12">
      <c r="A89" s="71"/>
      <c r="B89" s="72"/>
      <c r="C89" s="73"/>
      <c r="D89" s="74"/>
      <c r="E89" s="75"/>
      <c r="F89" s="75"/>
      <c r="G89" s="75"/>
      <c r="H89" s="76"/>
      <c r="I89" s="77"/>
      <c r="L89" s="41"/>
    </row>
    <row r="90" spans="1:12">
      <c r="A90" s="71"/>
      <c r="B90" s="72"/>
      <c r="C90" s="73"/>
      <c r="D90" s="74"/>
      <c r="E90" s="75"/>
      <c r="F90" s="75"/>
      <c r="G90" s="75"/>
      <c r="H90" s="76"/>
      <c r="I90" s="77"/>
      <c r="L90" s="41"/>
    </row>
    <row r="91" spans="1:12">
      <c r="A91" s="71"/>
      <c r="B91" s="72"/>
      <c r="C91" s="73"/>
      <c r="D91" s="74"/>
      <c r="E91" s="75"/>
      <c r="F91" s="75"/>
      <c r="G91" s="75"/>
      <c r="H91" s="76"/>
      <c r="I91" s="77"/>
      <c r="L91" s="41"/>
    </row>
    <row r="92" spans="1:12">
      <c r="A92" s="71"/>
      <c r="B92" s="72"/>
      <c r="C92" s="73"/>
      <c r="D92" s="74"/>
      <c r="E92" s="75"/>
      <c r="F92" s="75"/>
      <c r="G92" s="75"/>
      <c r="H92" s="76"/>
      <c r="I92" s="77"/>
      <c r="L92" s="41"/>
    </row>
    <row r="93" spans="1:12">
      <c r="A93" s="71"/>
      <c r="B93" s="72"/>
      <c r="C93" s="73"/>
      <c r="D93" s="74"/>
      <c r="E93" s="75"/>
      <c r="F93" s="75"/>
      <c r="G93" s="75"/>
      <c r="H93" s="76"/>
      <c r="I93" s="77"/>
      <c r="L93" s="41"/>
    </row>
    <row r="94" spans="1:12">
      <c r="A94" s="71"/>
      <c r="B94" s="72"/>
      <c r="C94" s="73"/>
      <c r="D94" s="74"/>
      <c r="E94" s="75"/>
      <c r="F94" s="75"/>
      <c r="G94" s="75"/>
      <c r="H94" s="76"/>
      <c r="I94" s="77"/>
      <c r="L94" s="41"/>
    </row>
    <row r="95" spans="1:12" ht="13.9" customHeight="1">
      <c r="A95" s="149" t="s">
        <v>94</v>
      </c>
      <c r="B95" s="150"/>
      <c r="C95" s="150"/>
      <c r="D95" s="150"/>
      <c r="E95" s="150"/>
      <c r="F95" s="150"/>
      <c r="G95" s="150"/>
      <c r="H95" s="151"/>
      <c r="I95" s="78">
        <f>SUM(I49:I94)</f>
        <v>0</v>
      </c>
      <c r="L95" s="41"/>
    </row>
    <row r="96" spans="1:12" ht="75.599999999999994" customHeight="1">
      <c r="A96" s="144" t="s">
        <v>95</v>
      </c>
      <c r="B96" s="144"/>
      <c r="C96" s="144"/>
      <c r="D96" s="144"/>
      <c r="E96" s="144"/>
      <c r="F96" s="144"/>
      <c r="G96" s="144"/>
      <c r="H96" s="144"/>
      <c r="I96" s="144"/>
      <c r="L96" s="41"/>
    </row>
    <row r="97" spans="1:15" ht="18.600000000000001" customHeight="1">
      <c r="A97" s="79"/>
      <c r="B97" s="79"/>
      <c r="C97" s="79"/>
      <c r="D97" s="79"/>
      <c r="E97" s="79"/>
      <c r="F97" s="79"/>
      <c r="G97" s="79"/>
      <c r="H97" s="79"/>
      <c r="I97" s="79"/>
      <c r="L97" s="41"/>
    </row>
    <row r="98" spans="1:15">
      <c r="A98" s="166" t="s">
        <v>96</v>
      </c>
      <c r="B98" s="166"/>
      <c r="C98" s="80"/>
      <c r="L98" s="41"/>
      <c r="N98" s="43"/>
    </row>
    <row r="99" spans="1:15" ht="37.15" customHeight="1">
      <c r="A99" s="81" t="s">
        <v>86</v>
      </c>
      <c r="B99" s="82" t="s">
        <v>97</v>
      </c>
      <c r="C99" s="83" t="s">
        <v>87</v>
      </c>
      <c r="D99" s="167" t="s">
        <v>98</v>
      </c>
      <c r="E99" s="168"/>
      <c r="F99" s="169"/>
      <c r="G99" s="170"/>
      <c r="H99" s="84" t="s">
        <v>99</v>
      </c>
      <c r="I99" s="84" t="s">
        <v>100</v>
      </c>
      <c r="L99" s="41"/>
      <c r="N99" s="43"/>
    </row>
    <row r="100" spans="1:15">
      <c r="A100" s="171" t="s">
        <v>31</v>
      </c>
      <c r="B100" s="174" t="s">
        <v>101</v>
      </c>
      <c r="C100" s="174">
        <v>36</v>
      </c>
      <c r="D100" s="85" t="s">
        <v>102</v>
      </c>
      <c r="E100" s="160"/>
      <c r="F100" s="177"/>
      <c r="G100" s="178"/>
      <c r="H100" s="154"/>
      <c r="I100" s="157">
        <f>ROUND(C100*H100,2)</f>
        <v>0</v>
      </c>
      <c r="L100" s="41"/>
      <c r="N100" s="43"/>
    </row>
    <row r="101" spans="1:15">
      <c r="A101" s="172"/>
      <c r="B101" s="175"/>
      <c r="C101" s="175"/>
      <c r="D101" s="85" t="s">
        <v>103</v>
      </c>
      <c r="E101" s="160"/>
      <c r="F101" s="161"/>
      <c r="G101" s="162"/>
      <c r="H101" s="155"/>
      <c r="I101" s="158"/>
      <c r="L101" s="41"/>
      <c r="N101" s="43"/>
    </row>
    <row r="102" spans="1:15">
      <c r="A102" s="172"/>
      <c r="B102" s="175"/>
      <c r="C102" s="175"/>
      <c r="D102" s="85" t="s">
        <v>104</v>
      </c>
      <c r="E102" s="163" t="s">
        <v>105</v>
      </c>
      <c r="F102" s="164"/>
      <c r="G102" s="165"/>
      <c r="H102" s="155"/>
      <c r="I102" s="158"/>
      <c r="L102" s="41"/>
      <c r="N102" s="43"/>
    </row>
    <row r="103" spans="1:15">
      <c r="A103" s="172"/>
      <c r="B103" s="175"/>
      <c r="C103" s="175"/>
      <c r="D103" s="85" t="s">
        <v>106</v>
      </c>
      <c r="E103" s="160"/>
      <c r="F103" s="161"/>
      <c r="G103" s="162"/>
      <c r="H103" s="155"/>
      <c r="I103" s="158"/>
      <c r="L103" s="41"/>
      <c r="N103" s="43"/>
    </row>
    <row r="104" spans="1:15">
      <c r="A104" s="172"/>
      <c r="B104" s="175"/>
      <c r="C104" s="175"/>
      <c r="D104" s="85" t="s">
        <v>107</v>
      </c>
      <c r="E104" s="160"/>
      <c r="F104" s="161"/>
      <c r="G104" s="162"/>
      <c r="H104" s="155"/>
      <c r="I104" s="158"/>
      <c r="L104" s="41"/>
      <c r="N104" s="43"/>
    </row>
    <row r="105" spans="1:15">
      <c r="A105" s="173"/>
      <c r="B105" s="176"/>
      <c r="C105" s="176"/>
      <c r="D105" s="85" t="s">
        <v>108</v>
      </c>
      <c r="E105" s="160"/>
      <c r="F105" s="161"/>
      <c r="G105" s="162"/>
      <c r="H105" s="156"/>
      <c r="I105" s="159"/>
      <c r="L105" s="41"/>
      <c r="N105" s="43"/>
    </row>
    <row r="106" spans="1:15">
      <c r="A106" s="86"/>
      <c r="B106" s="87"/>
      <c r="C106" s="87"/>
      <c r="D106" s="87"/>
      <c r="E106" s="87"/>
      <c r="F106" s="87"/>
      <c r="G106" s="87"/>
      <c r="H106" s="88"/>
      <c r="I106" s="89"/>
      <c r="L106" s="41"/>
      <c r="N106" s="43"/>
    </row>
    <row r="107" spans="1:15">
      <c r="A107" s="90"/>
      <c r="B107" s="90"/>
      <c r="C107" s="90"/>
      <c r="D107" s="90"/>
      <c r="E107" s="90"/>
      <c r="F107" s="90"/>
      <c r="G107" s="90"/>
      <c r="H107" s="90"/>
      <c r="I107" s="91"/>
    </row>
    <row r="108" spans="1:15" ht="19.899999999999999" customHeight="1">
      <c r="A108" s="153" t="s">
        <v>109</v>
      </c>
      <c r="B108" s="153"/>
      <c r="C108" s="153"/>
      <c r="D108" s="153"/>
      <c r="E108" s="153"/>
      <c r="F108" s="153"/>
      <c r="L108" s="41"/>
      <c r="O108" s="43"/>
    </row>
    <row r="109" spans="1:15" ht="89.45" customHeight="1">
      <c r="A109" s="92"/>
      <c r="B109" s="93"/>
      <c r="C109" s="94" t="s">
        <v>110</v>
      </c>
      <c r="D109" s="95" t="s">
        <v>111</v>
      </c>
      <c r="E109" s="94" t="s">
        <v>112</v>
      </c>
      <c r="F109" s="94" t="s">
        <v>113</v>
      </c>
      <c r="L109" s="41"/>
      <c r="N109" s="43"/>
    </row>
    <row r="110" spans="1:15" ht="34.9" customHeight="1">
      <c r="A110" s="96" t="s">
        <v>31</v>
      </c>
      <c r="B110" s="97" t="s">
        <v>190</v>
      </c>
      <c r="C110" s="98"/>
      <c r="D110" s="99">
        <v>24192</v>
      </c>
      <c r="E110" s="100">
        <v>0.55000000000000004</v>
      </c>
      <c r="F110" s="101">
        <f>ROUND((C110*D110*E110)/1000,2)</f>
        <v>0</v>
      </c>
      <c r="L110" s="41"/>
      <c r="N110" s="43"/>
    </row>
    <row r="111" spans="1:15" ht="34.9" customHeight="1">
      <c r="A111" s="96" t="s">
        <v>32</v>
      </c>
      <c r="B111" s="97" t="s">
        <v>189</v>
      </c>
      <c r="C111" s="98"/>
      <c r="D111" s="99">
        <v>24192</v>
      </c>
      <c r="E111" s="100">
        <v>0.55000000000000004</v>
      </c>
      <c r="F111" s="101">
        <f>ROUND((C111*D111*E111)/1000,2)</f>
        <v>0</v>
      </c>
      <c r="L111" s="41"/>
      <c r="N111" s="43"/>
    </row>
    <row r="112" spans="1:15" ht="21.6" customHeight="1">
      <c r="A112" s="79"/>
      <c r="B112" s="79"/>
      <c r="C112" s="79"/>
      <c r="D112" s="79"/>
      <c r="E112" s="100" t="s">
        <v>94</v>
      </c>
      <c r="F112" s="101">
        <f>SUM(F110:F111)</f>
        <v>0</v>
      </c>
      <c r="G112" s="79"/>
      <c r="H112" s="79"/>
      <c r="I112" s="79"/>
      <c r="L112" s="41"/>
    </row>
    <row r="113" spans="1:15" ht="14.45" customHeight="1">
      <c r="A113" s="79"/>
      <c r="B113" s="79"/>
      <c r="C113" s="79"/>
      <c r="D113" s="79"/>
      <c r="E113" s="79"/>
      <c r="F113" s="79"/>
      <c r="G113" s="79"/>
      <c r="H113" s="79"/>
      <c r="I113" s="79"/>
      <c r="L113" s="41"/>
    </row>
    <row r="114" spans="1:15" ht="24" customHeight="1">
      <c r="A114" s="152" t="s">
        <v>191</v>
      </c>
      <c r="B114" s="152"/>
      <c r="C114" s="152"/>
      <c r="D114" s="152"/>
      <c r="E114" s="152"/>
      <c r="L114" s="41"/>
      <c r="O114" s="43"/>
    </row>
    <row r="115" spans="1:15" ht="114.6" customHeight="1">
      <c r="A115" s="103"/>
      <c r="B115" s="104"/>
      <c r="C115" s="94" t="s">
        <v>186</v>
      </c>
      <c r="D115" s="94" t="s">
        <v>187</v>
      </c>
      <c r="E115" s="94" t="s">
        <v>188</v>
      </c>
      <c r="L115" s="41"/>
      <c r="N115" s="43"/>
    </row>
    <row r="116" spans="1:15" ht="27.75" customHeight="1">
      <c r="A116" s="114" t="s">
        <v>31</v>
      </c>
      <c r="B116" s="115" t="s">
        <v>190</v>
      </c>
      <c r="C116" s="116"/>
      <c r="D116" s="112">
        <v>0.3</v>
      </c>
      <c r="E116" s="113">
        <f>C116*D116</f>
        <v>0</v>
      </c>
      <c r="L116" s="41"/>
      <c r="N116" s="43"/>
    </row>
    <row r="117" spans="1:15" ht="26.25" customHeight="1">
      <c r="A117" s="114" t="s">
        <v>32</v>
      </c>
      <c r="B117" s="97" t="s">
        <v>189</v>
      </c>
      <c r="C117" s="116"/>
      <c r="D117" s="112">
        <v>0.3</v>
      </c>
      <c r="E117" s="113">
        <f>C117*D117</f>
        <v>0</v>
      </c>
      <c r="L117" s="41"/>
      <c r="N117" s="43"/>
    </row>
    <row r="118" spans="1:15" ht="23.25" customHeight="1">
      <c r="A118" s="103"/>
      <c r="B118" s="104"/>
      <c r="C118" s="111"/>
      <c r="D118" s="111" t="s">
        <v>94</v>
      </c>
      <c r="E118" s="113">
        <f>SUM(E116:E117)</f>
        <v>0</v>
      </c>
      <c r="L118" s="41"/>
      <c r="N118" s="43"/>
    </row>
    <row r="119" spans="1:15">
      <c r="C119" s="80"/>
      <c r="D119" s="40"/>
      <c r="L119" s="41"/>
      <c r="O119" s="43"/>
    </row>
    <row r="120" spans="1:15" ht="60" customHeight="1">
      <c r="A120" s="79"/>
      <c r="B120" s="141" t="s">
        <v>184</v>
      </c>
      <c r="C120" s="141"/>
      <c r="D120" s="141"/>
      <c r="E120" s="87"/>
      <c r="F120" s="87"/>
      <c r="G120" s="87"/>
      <c r="H120" s="79"/>
      <c r="I120" s="79"/>
      <c r="L120" s="41"/>
      <c r="N120" s="43"/>
    </row>
    <row r="121" spans="1:15">
      <c r="A121" s="86"/>
      <c r="B121" s="87"/>
      <c r="C121" s="87"/>
      <c r="D121" s="87"/>
      <c r="E121" s="141"/>
      <c r="F121" s="141"/>
      <c r="G121" s="141"/>
      <c r="H121" s="88"/>
      <c r="I121" s="89"/>
      <c r="L121" s="41"/>
      <c r="N121" s="43"/>
    </row>
    <row r="122" spans="1:15" ht="19.149999999999999" customHeight="1">
      <c r="A122" s="143"/>
      <c r="B122" s="141"/>
      <c r="C122" s="141"/>
      <c r="D122" s="87"/>
      <c r="E122" s="141"/>
      <c r="F122" s="141"/>
      <c r="G122" s="141"/>
      <c r="H122" s="139"/>
      <c r="I122" s="140"/>
      <c r="L122" s="41"/>
      <c r="N122" s="43"/>
    </row>
    <row r="123" spans="1:15">
      <c r="A123" s="143"/>
      <c r="B123" s="141"/>
      <c r="C123" s="141"/>
      <c r="D123" s="87"/>
      <c r="E123" s="141"/>
      <c r="F123" s="141"/>
      <c r="G123" s="141"/>
      <c r="H123" s="139"/>
      <c r="I123" s="140"/>
      <c r="L123" s="41"/>
      <c r="N123" s="43"/>
    </row>
    <row r="124" spans="1:15">
      <c r="A124" s="143"/>
      <c r="B124" s="141"/>
      <c r="C124" s="141"/>
      <c r="D124" s="87"/>
      <c r="E124" s="142"/>
      <c r="F124" s="142"/>
      <c r="G124" s="142"/>
      <c r="H124" s="139"/>
      <c r="I124" s="140"/>
      <c r="L124" s="41"/>
      <c r="N124" s="43"/>
    </row>
    <row r="125" spans="1:15">
      <c r="A125" s="143"/>
      <c r="B125" s="141"/>
      <c r="C125" s="141"/>
      <c r="D125" s="87"/>
      <c r="E125" s="141"/>
      <c r="F125" s="141"/>
      <c r="G125" s="141"/>
      <c r="H125" s="139"/>
      <c r="I125" s="140"/>
      <c r="L125" s="41"/>
      <c r="N125" s="43"/>
    </row>
    <row r="126" spans="1:15">
      <c r="A126" s="143"/>
      <c r="B126" s="141"/>
      <c r="C126" s="141"/>
      <c r="D126" s="87"/>
      <c r="E126" s="141"/>
      <c r="F126" s="141"/>
      <c r="G126" s="141"/>
      <c r="H126" s="139"/>
      <c r="I126" s="140"/>
      <c r="L126" s="41"/>
      <c r="N126" s="43"/>
    </row>
    <row r="127" spans="1:15">
      <c r="A127" s="143"/>
      <c r="B127" s="141"/>
      <c r="C127" s="141"/>
      <c r="D127" s="87"/>
      <c r="E127" s="141"/>
      <c r="F127" s="141"/>
      <c r="G127" s="141"/>
      <c r="H127" s="139"/>
      <c r="I127" s="140"/>
      <c r="L127" s="41"/>
      <c r="N127" s="43"/>
    </row>
    <row r="128" spans="1:15" ht="13.9" customHeight="1">
      <c r="A128" s="137"/>
      <c r="B128" s="137"/>
      <c r="C128" s="137"/>
      <c r="D128" s="137"/>
      <c r="E128" s="137"/>
      <c r="F128" s="137"/>
      <c r="G128" s="137"/>
      <c r="H128" s="137"/>
      <c r="I128" s="91"/>
      <c r="L128" s="41"/>
      <c r="N128" s="43"/>
    </row>
    <row r="129" spans="1:14">
      <c r="A129" s="102"/>
      <c r="B129" s="102"/>
      <c r="C129" s="102"/>
      <c r="D129" s="102"/>
      <c r="E129" s="102"/>
      <c r="F129" s="102"/>
      <c r="G129" s="102"/>
      <c r="H129" s="102"/>
      <c r="I129" s="91"/>
      <c r="L129" s="41"/>
      <c r="N129" s="43"/>
    </row>
    <row r="130" spans="1:14" ht="19.899999999999999" customHeight="1">
      <c r="A130" s="138"/>
      <c r="B130" s="138"/>
      <c r="C130" s="138"/>
      <c r="D130" s="138"/>
      <c r="E130" s="138"/>
      <c r="F130" s="47"/>
      <c r="G130" s="47"/>
      <c r="H130" s="47"/>
      <c r="I130" s="47"/>
      <c r="L130" s="41"/>
      <c r="N130" s="43"/>
    </row>
    <row r="131" spans="1:14" ht="89.45" customHeight="1">
      <c r="A131" s="103"/>
      <c r="B131" s="104"/>
      <c r="C131" s="105"/>
      <c r="D131" s="106"/>
      <c r="E131" s="106"/>
      <c r="F131" s="47"/>
      <c r="G131" s="47"/>
      <c r="H131" s="47"/>
      <c r="I131" s="47"/>
      <c r="L131" s="41"/>
      <c r="M131" s="43"/>
    </row>
    <row r="132" spans="1:14">
      <c r="A132" s="103"/>
      <c r="B132" s="107"/>
      <c r="C132" s="108"/>
      <c r="D132" s="109"/>
      <c r="E132" s="110"/>
      <c r="F132" s="47"/>
      <c r="G132" s="47"/>
      <c r="H132" s="47"/>
      <c r="I132" s="47"/>
      <c r="L132" s="41"/>
      <c r="M132" s="43"/>
    </row>
    <row r="133" spans="1:14">
      <c r="A133" s="103"/>
      <c r="B133" s="107"/>
      <c r="C133" s="108"/>
      <c r="D133" s="109"/>
      <c r="E133" s="110"/>
      <c r="F133" s="47"/>
      <c r="G133" s="47"/>
      <c r="H133" s="47"/>
      <c r="I133" s="47"/>
      <c r="L133" s="41"/>
      <c r="M133" s="43"/>
    </row>
    <row r="134" spans="1:14">
      <c r="A134" s="103"/>
      <c r="B134" s="104"/>
      <c r="C134" s="104"/>
      <c r="D134" s="111"/>
      <c r="E134" s="110"/>
      <c r="F134" s="47"/>
      <c r="G134" s="47"/>
      <c r="H134" s="47"/>
      <c r="I134" s="47"/>
      <c r="L134" s="41"/>
      <c r="M134" s="43"/>
    </row>
    <row r="135" spans="1:14">
      <c r="A135" s="103"/>
      <c r="B135" s="104"/>
      <c r="C135" s="104"/>
      <c r="D135" s="111"/>
      <c r="E135" s="110"/>
      <c r="L135" s="41"/>
      <c r="M135" s="43"/>
    </row>
    <row r="136" spans="1:14">
      <c r="L136" s="41"/>
      <c r="N136" s="43"/>
    </row>
    <row r="137" spans="1:14">
      <c r="L137" s="41"/>
      <c r="N137" s="43"/>
    </row>
    <row r="138" spans="1:14">
      <c r="L138" s="41"/>
      <c r="N138" s="43"/>
    </row>
    <row r="139" spans="1:14">
      <c r="L139" s="41"/>
      <c r="N139" s="43"/>
    </row>
    <row r="140" spans="1:14">
      <c r="L140" s="41"/>
      <c r="N140" s="43"/>
    </row>
    <row r="141" spans="1:14">
      <c r="L141" s="41"/>
      <c r="N141" s="43"/>
    </row>
    <row r="142" spans="1:14">
      <c r="L142" s="41"/>
      <c r="N142" s="43"/>
    </row>
    <row r="143" spans="1:14">
      <c r="L143" s="41"/>
      <c r="N143" s="43"/>
    </row>
    <row r="144" spans="1:14">
      <c r="L144" s="41"/>
      <c r="N144" s="43"/>
    </row>
    <row r="145" spans="12:14">
      <c r="L145" s="41"/>
      <c r="N145" s="43"/>
    </row>
    <row r="146" spans="12:14">
      <c r="L146" s="41"/>
      <c r="N146" s="43"/>
    </row>
    <row r="147" spans="12:14">
      <c r="L147" s="41"/>
      <c r="N147" s="43"/>
    </row>
    <row r="148" spans="12:14">
      <c r="L148" s="41"/>
      <c r="N148" s="43"/>
    </row>
    <row r="149" spans="12:14">
      <c r="L149" s="41"/>
      <c r="N149" s="43"/>
    </row>
    <row r="150" spans="12:14">
      <c r="L150" s="41"/>
      <c r="N150" s="43"/>
    </row>
  </sheetData>
  <mergeCells count="36">
    <mergeCell ref="A96:I96"/>
    <mergeCell ref="H2:I2"/>
    <mergeCell ref="A7:C7"/>
    <mergeCell ref="A45:I45"/>
    <mergeCell ref="A47:B47"/>
    <mergeCell ref="A95:H95"/>
    <mergeCell ref="A98:B98"/>
    <mergeCell ref="D99:G99"/>
    <mergeCell ref="A100:A105"/>
    <mergeCell ref="B100:B105"/>
    <mergeCell ref="C100:C105"/>
    <mergeCell ref="E100:G100"/>
    <mergeCell ref="H100:H105"/>
    <mergeCell ref="I100:I105"/>
    <mergeCell ref="E101:G101"/>
    <mergeCell ref="E102:G102"/>
    <mergeCell ref="E103:G103"/>
    <mergeCell ref="E104:G104"/>
    <mergeCell ref="E105:G105"/>
    <mergeCell ref="A108:F108"/>
    <mergeCell ref="B120:D120"/>
    <mergeCell ref="E121:G121"/>
    <mergeCell ref="A122:A127"/>
    <mergeCell ref="B122:B127"/>
    <mergeCell ref="C122:C127"/>
    <mergeCell ref="E122:G122"/>
    <mergeCell ref="A128:H128"/>
    <mergeCell ref="A130:E130"/>
    <mergeCell ref="A114:E114"/>
    <mergeCell ref="H122:H127"/>
    <mergeCell ref="I122:I127"/>
    <mergeCell ref="E123:G123"/>
    <mergeCell ref="E124:G124"/>
    <mergeCell ref="E125:G125"/>
    <mergeCell ref="E126:G126"/>
    <mergeCell ref="E127:G127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3" fitToHeight="0" orientation="landscape" horizontalDpi="300" verticalDpi="300" r:id="rId1"/>
  <headerFooter alignWithMargins="0">
    <oddFooter>&amp;C&amp;"Times New Roman,Normalny"Strona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Informacje ogólne</vt:lpstr>
      <vt:lpstr>część 1</vt:lpstr>
      <vt:lpstr>część 2</vt:lpstr>
      <vt:lpstr>'część 1'!Obszar_wydruku</vt:lpstr>
      <vt:lpstr>'część 2'!Obszar_wydruku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Łukasz Sendo</cp:lastModifiedBy>
  <cp:lastPrinted>2021-04-23T06:49:29Z</cp:lastPrinted>
  <dcterms:created xsi:type="dcterms:W3CDTF">2003-05-16T10:10:29Z</dcterms:created>
  <dcterms:modified xsi:type="dcterms:W3CDTF">2021-04-23T06:56:39Z</dcterms:modified>
</cp:coreProperties>
</file>