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C:\Users\eprokopiuk\Desktop\160 materiały do aparaatów\3 publikacja\"/>
    </mc:Choice>
  </mc:AlternateContent>
  <bookViews>
    <workbookView xWindow="0" yWindow="0" windowWidth="28800" windowHeight="12330" tabRatio="616"/>
  </bookViews>
  <sheets>
    <sheet name="Informacje ogólne" sheetId="1" r:id="rId1"/>
    <sheet name="część (1)" sheetId="49" r:id="rId2"/>
    <sheet name="część (2)" sheetId="88" r:id="rId3"/>
    <sheet name="część (3)" sheetId="89" r:id="rId4"/>
  </sheets>
  <definedNames>
    <definedName name="_xlnm.Print_Area" localSheetId="1">'część (1)'!$A$1:$H$10</definedName>
    <definedName name="_xlnm.Print_Area" localSheetId="2">'część (2)'!$A$1:$H$11</definedName>
    <definedName name="_xlnm.Print_Area" localSheetId="3">'część (3)'!$A$1:$H$11</definedName>
    <definedName name="_xlnm.Print_Area" localSheetId="0">'Informacje ogólne'!$A$1:$D$55</definedName>
  </definedNames>
  <calcPr calcId="162913"/>
</workbook>
</file>

<file path=xl/calcChain.xml><?xml version="1.0" encoding="utf-8"?>
<calcChain xmlns="http://schemas.openxmlformats.org/spreadsheetml/2006/main">
  <c r="H10" i="49" l="1"/>
  <c r="F7" i="49" s="1"/>
  <c r="H10" i="89" l="1"/>
  <c r="F7" i="89" s="1"/>
  <c r="C23" i="1" s="1"/>
  <c r="B1" i="89"/>
  <c r="H10" i="88" l="1"/>
  <c r="F7" i="88" s="1"/>
  <c r="C22" i="1" s="1"/>
  <c r="B1" i="88"/>
  <c r="B1" i="49" l="1"/>
  <c r="C21" i="1" l="1"/>
</calcChain>
</file>

<file path=xl/sharedStrings.xml><?xml version="1.0" encoding="utf-8"?>
<sst xmlns="http://schemas.openxmlformats.org/spreadsheetml/2006/main" count="95" uniqueCount="65">
  <si>
    <t>Cena brutto:</t>
  </si>
  <si>
    <t>1.</t>
  </si>
  <si>
    <t>2.</t>
  </si>
  <si>
    <t>3.</t>
  </si>
  <si>
    <t>4.</t>
  </si>
  <si>
    <t>7.</t>
  </si>
  <si>
    <t>Dane do umowy:</t>
  </si>
  <si>
    <t>Imię i nazwisko</t>
  </si>
  <si>
    <t>Stanowisko</t>
  </si>
  <si>
    <t xml:space="preserve">   </t>
  </si>
  <si>
    <t>Nr telefonu / e-mail</t>
  </si>
  <si>
    <t>Nazwa i adres banku</t>
  </si>
  <si>
    <t>Część nr:</t>
  </si>
  <si>
    <t>Wartość brutto pozycji</t>
  </si>
  <si>
    <t>Numer części</t>
  </si>
  <si>
    <t>ARKUSZ CENOWY</t>
  </si>
  <si>
    <t>Osoby które będą zawierały umowę ze strony Wykonawcy:</t>
  </si>
  <si>
    <t>Osoba(y)  odpowiedzialna za realizację umowy ze strony Wykonawcy</t>
  </si>
  <si>
    <t>Oświadczamy, że zapoznaliśmy się ze specyfikacją istotnych warunków zamówienia wraz z jej załącznikami i nie wnosimy do niej zastrzeżeń oraz, że zdobyliśmy konieczne informacje do przygotowania oferty.</t>
  </si>
  <si>
    <t>Nr konta bankowego do rozliczeń pomiędzy Zamawiającym a Wykonawcy</t>
  </si>
  <si>
    <t>część 1</t>
  </si>
  <si>
    <t>część 2</t>
  </si>
  <si>
    <t>5.</t>
  </si>
  <si>
    <t>Oświadczamy, że jesteśmy związani niniejszą ofertą przez okres podany w specyfikacji istotnych warunków zamówienia.</t>
  </si>
  <si>
    <t>Oświadczamy, ze zapoznaliśmy się z treścią załączonego do specyfikacji wzoru umowy i w przypadku wyboru naszej oferty zawrzemy z zamawiającym  umowę sporządzoną na podstawie tego wzoru.</t>
  </si>
  <si>
    <t>województwo:</t>
  </si>
  <si>
    <t>nazwa Wykonawcy:</t>
  </si>
  <si>
    <t>Poz.</t>
  </si>
  <si>
    <t>6.</t>
  </si>
  <si>
    <t xml:space="preserve">Ilość </t>
  </si>
  <si>
    <t>Oświadczamy, że termin płatności wynosi 60 dni.</t>
  </si>
  <si>
    <t>Nazwa zamówienia</t>
  </si>
  <si>
    <t>Numer sprawy</t>
  </si>
  <si>
    <t>adres (siedziba) Wykonawcy:</t>
  </si>
  <si>
    <t>Oferujemy wykonanie przedmiotu zamówienia za cenę:</t>
  </si>
  <si>
    <t>NIP</t>
  </si>
  <si>
    <t>REGON</t>
  </si>
  <si>
    <t>osoba do kontaktu</t>
  </si>
  <si>
    <t>telefon</t>
  </si>
  <si>
    <t>faks</t>
  </si>
  <si>
    <t>email</t>
  </si>
  <si>
    <t>FORMULARZ OFERTY</t>
  </si>
  <si>
    <t>Parametry wymagane</t>
  </si>
  <si>
    <t>Nazwa handlowa
Producent</t>
  </si>
  <si>
    <t>Numer katalogowy 
(jeżeli istnieje)</t>
  </si>
  <si>
    <t>Cena jednostkowa brutto</t>
  </si>
  <si>
    <t>sztuk</t>
  </si>
  <si>
    <t>Załącznik nr 1 do specyfikacji</t>
  </si>
  <si>
    <t>8.</t>
  </si>
  <si>
    <t>9.</t>
  </si>
  <si>
    <r>
      <t xml:space="preserve">Oświadczamy, że zamierzamy powierzyć następujące części zamówienia podwykonawcom i jednocześnie podajemy nazwy (firmy) podwykonawców*:  
Część zamówienia: .....................................................................................................................................
Nazwa (firma) podwykonawcy: ................................................................................................................
</t>
    </r>
    <r>
      <rPr>
        <i/>
        <sz val="11"/>
        <rFont val="Garamond"/>
        <family val="1"/>
        <charset val="238"/>
      </rPr>
      <t>* Jeżeli wykonawca nie poda tych informacji to Zamawiający przyjmie, że wykonawca nie zamierza powierzać żadnej części zamówienia podwykonawcy</t>
    </r>
  </si>
  <si>
    <t>Załącznik nr …… do umowy</t>
  </si>
  <si>
    <t>Załącznik nr 1a do specyfikacji</t>
  </si>
  <si>
    <t xml:space="preserve">Oświadczamy, że oferowane przez nas wyroby medyczne są dopuszczone do obrotu i używania na terenie Polski na zasadach określonych w ustawie o wyrobach medycznych. Jednocześnie oświadczamy, że na każdorazowe wezwanie Zamawiającego przedstawimy dokumenty dopuszczające do obrotu i używania na terenie Polski.  </t>
  </si>
  <si>
    <t>DFP.271.160.2018.EP</t>
  </si>
  <si>
    <t>część 3</t>
  </si>
  <si>
    <t>Końcówka do perfuzji 10x35 do posiadanego aparatu LifePort Perfusion</t>
  </si>
  <si>
    <t>Dostawa materiałów do aparatów</t>
  </si>
  <si>
    <r>
      <t xml:space="preserve">Oświadczam, że wybór niniejszej oferty będzie prowadził do powstania u Zamawiającego obowiązku podatkowego zgodnie z przepisami o podatku od towarów i usług w zakresie*: 
………………………………………………………………………………………………
</t>
    </r>
    <r>
      <rPr>
        <i/>
        <sz val="11"/>
        <rFont val="Garamond"/>
        <family val="1"/>
        <charset val="238"/>
      </rPr>
      <t>*Jeżeli wykonawca nie poda powyższej informacji to Zamawiający przyjmie, że wybór oferty nie będzie prowadził do powstania u Zamawiającego obowiązku podatkowego zgodnie z przepisami o podatku od towarów i usług.</t>
    </r>
    <r>
      <rPr>
        <sz val="11"/>
        <rFont val="Garamond"/>
        <family val="1"/>
        <charset val="238"/>
      </rPr>
      <t xml:space="preserve">
</t>
    </r>
  </si>
  <si>
    <t xml:space="preserve">Jednorazowe igły do przezoskrzelowej biopsji aspiracyjnej pod kontrolą ultrasonografii (EBUS-TBNA); długość wysunięcia ostrza igły w zakresie: do 40mm -  minimalna długość wysunięcia ostrza igły 20mm; średnica ostrza igły 22G; minimalna średnica kanału roboczego endoskopu 2,0mm;  wewnątrz narzędzia znajduje się wyjmowany mandryn 
o zaokrąglonej końcówce z uchwytem zapewniający drożność igły;  regulacja wysunięcia osłonki (pokrętło) oraz suwak-slider regulujący stopień wysunięcia igły; na części sterującej skala pozwalająca określić stopień wysunięcia ostrza igły;  znacznik graficzny informujący 
o całkowitym schowaniu igły do osłonki;  mechanizm informujący o pełnym schowaniu igły do osłonki poprzez wyraźnie słyszalne kliknięcie;  igła kompatybilna z posiadanymi endoskopami ultradźwiękowymi BF UC 180F Olympus, z możliwością podawania przez adapter leków. Jedno opakowanie zawiera sterylną gotową do użycia igłę do biopsji aspiracyjnej, z jednorazową, sterylną  strzykawką  próżniową z zaworem odcinającym i możliwością blokowania w pozycji 5, 10, 15 i 20ml;  oraz jednorazowe, sterylne, gotowe do użycia zawory montowane bezpośrednio na kanał roboczy endoskopu. </t>
  </si>
  <si>
    <t>zestawów</t>
  </si>
  <si>
    <r>
      <t xml:space="preserve">Zestaw do aplikacji środka kontrastowego kompatybilny z posiadaną strzykawką automatyczną MEDRAD STELLANT CT D. Zestaw składa się z: 2 wkładów o pojemności 200ml, złącza szybkiego napełniania oraz złącza niskiego ciśnienia o dł. min.150 cm, z trójnikiem, o wytrzymałości ciśnieniowej 350 psi. Pakowane razem lub osobno.
Zamawiający dopuszcza: 
</t>
    </r>
    <r>
      <rPr>
        <u/>
        <sz val="11"/>
        <rFont val="Garamond"/>
        <family val="1"/>
        <charset val="238"/>
      </rPr>
      <t>zestaw A,</t>
    </r>
    <r>
      <rPr>
        <sz val="11"/>
        <rFont val="Garamond"/>
        <family val="1"/>
        <charset val="238"/>
      </rPr>
      <t xml:space="preserve"> w skład którego wchodzą elementy, jak: 
- 1 x wkład o pojemności 200 ml 
- 1 x łącznik niskociśnieniowy o dł. 150 cm, z jedna zastawką antyzwrotną, z trójnikiem Y, gdzie długość ramion trójnika Y jest różna i wynosi odpowiednio: dla odgałęzienia po stronie kontrastu +1- 10 cm i dla odgałęzienia po stronie roztworu NaCl +/- 25 cm 
- złącze szybkiego napełniania typu J" 
- zestaw wolny od ftalanów;
LUB 
</t>
    </r>
    <r>
      <rPr>
        <u/>
        <sz val="11"/>
        <rFont val="Garamond"/>
        <family val="1"/>
        <charset val="238"/>
      </rPr>
      <t>zestaw B,</t>
    </r>
    <r>
      <rPr>
        <sz val="11"/>
        <rFont val="Garamond"/>
        <family val="1"/>
        <charset val="238"/>
      </rPr>
      <t xml:space="preserve"> w skład którego wchodzą elementy, jak: 
- 1 x wkład o pojemności 200 ml 
- 1x ostrze typu ,,Spike"
- 1 x złącze szybkiego napełniania typu ,J"  
- zestaw wolny od ftalanów</t>
    </r>
  </si>
  <si>
    <t>Oświadczamy, że zamówienie będziemy wykonywać do czasu wyczerpania ilości asortymentu określonego w załączniku nr 1a do specyfikacji, jednak nie dłużej niż przez 24 miesiące od daty podpisania umowy w zakresie części 1, 15 miesięcy od daty podpisania umowy w zakresie części 2 oraz 6 miesięcy od daty podpisania umowy w zakresie części 3.</t>
  </si>
  <si>
    <r>
      <t xml:space="preserve">Oświadczamy, że jesteśmy małym lub średnim przedsiębiorstwem: TAK/NIE </t>
    </r>
    <r>
      <rPr>
        <i/>
        <sz val="11"/>
        <rFont val="Garamond"/>
        <family val="1"/>
        <charset val="238"/>
      </rPr>
      <t>(niepotrzebne skreślić).</t>
    </r>
  </si>
  <si>
    <t>10.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</si>
</sst>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_-* #,##0\ _z_ł_-;\-* #,##0\ _z_ł_-;_-* &quot;-&quot;??\ _z_ł_-;_-@_-"/>
  </numFmts>
  <fonts count="12" x14ac:knownFonts="1">
    <font>
      <sz val="10"/>
      <name val="Arial CE"/>
      <charset val="238"/>
    </font>
    <font>
      <sz val="10"/>
      <name val="Arial CE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1"/>
      <name val="Garamond"/>
      <family val="1"/>
      <charset val="238"/>
    </font>
    <font>
      <b/>
      <sz val="11"/>
      <name val="Garamond"/>
      <family val="1"/>
      <charset val="238"/>
    </font>
    <font>
      <sz val="10"/>
      <name val="Arial CE"/>
      <family val="2"/>
      <charset val="238"/>
    </font>
    <font>
      <sz val="11"/>
      <color theme="1"/>
      <name val="Calibri"/>
      <family val="2"/>
      <scheme val="minor"/>
    </font>
    <font>
      <i/>
      <sz val="11"/>
      <name val="Garamond"/>
      <family val="1"/>
      <charset val="238"/>
    </font>
    <font>
      <sz val="10"/>
      <name val="Garamond"/>
      <family val="1"/>
      <charset val="238"/>
    </font>
    <font>
      <u/>
      <sz val="11"/>
      <name val="Garamond"/>
      <family val="1"/>
      <charset val="238"/>
    </font>
    <font>
      <i/>
      <sz val="11"/>
      <color rgb="FF0070C0"/>
      <name val="Garamond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5">
    <xf numFmtId="0" fontId="0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" fillId="0" borderId="0"/>
    <xf numFmtId="0" fontId="2" fillId="0" borderId="0"/>
    <xf numFmtId="0" fontId="3" fillId="0" borderId="0"/>
    <xf numFmtId="0" fontId="7" fillId="0" borderId="0"/>
    <xf numFmtId="0" fontId="6" fillId="0" borderId="0"/>
    <xf numFmtId="0" fontId="3" fillId="0" borderId="0"/>
    <xf numFmtId="0" fontId="6" fillId="0" borderId="0"/>
    <xf numFmtId="44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6" fillId="0" borderId="0"/>
    <xf numFmtId="0" fontId="1" fillId="0" borderId="0"/>
  </cellStyleXfs>
  <cellXfs count="103">
    <xf numFmtId="0" fontId="0" fillId="0" borderId="0" xfId="0"/>
    <xf numFmtId="0" fontId="4" fillId="0" borderId="0" xfId="0" applyFont="1" applyFill="1" applyBorder="1" applyAlignment="1" applyProtection="1">
      <alignment horizontal="left" vertical="top" wrapText="1"/>
      <protection locked="0"/>
    </xf>
    <xf numFmtId="3" fontId="4" fillId="0" borderId="0" xfId="0" applyNumberFormat="1" applyFont="1" applyFill="1" applyBorder="1" applyAlignment="1" applyProtection="1">
      <alignment horizontal="right" vertical="top"/>
      <protection locked="0"/>
    </xf>
    <xf numFmtId="0" fontId="5" fillId="0" borderId="0" xfId="0" applyFont="1" applyFill="1" applyBorder="1" applyAlignment="1" applyProtection="1">
      <alignment horizontal="center" vertical="top"/>
      <protection locked="0"/>
    </xf>
    <xf numFmtId="3" fontId="4" fillId="0" borderId="0" xfId="0" applyNumberFormat="1" applyFont="1" applyFill="1" applyBorder="1" applyAlignment="1" applyProtection="1">
      <alignment horizontal="left" vertical="top" wrapText="1"/>
      <protection locked="0"/>
    </xf>
    <xf numFmtId="0" fontId="5" fillId="0" borderId="0" xfId="0" applyFont="1" applyFill="1" applyBorder="1" applyAlignment="1" applyProtection="1">
      <alignment horizontal="left" vertical="top" wrapText="1"/>
      <protection locked="0"/>
    </xf>
    <xf numFmtId="0" fontId="5" fillId="0" borderId="0" xfId="0" applyFont="1" applyFill="1" applyAlignment="1" applyProtection="1">
      <alignment horizontal="left" vertical="top" wrapText="1"/>
      <protection locked="0"/>
    </xf>
    <xf numFmtId="0" fontId="4" fillId="0" borderId="0" xfId="0" applyFont="1" applyFill="1" applyAlignment="1" applyProtection="1">
      <alignment horizontal="left" vertical="top" wrapText="1"/>
      <protection locked="0"/>
    </xf>
    <xf numFmtId="0" fontId="4" fillId="0" borderId="1" xfId="0" applyFont="1" applyFill="1" applyBorder="1" applyAlignment="1" applyProtection="1">
      <alignment horizontal="left" vertical="top" wrapText="1"/>
      <protection locked="0"/>
    </xf>
    <xf numFmtId="0" fontId="5" fillId="0" borderId="1" xfId="0" applyFont="1" applyFill="1" applyBorder="1" applyAlignment="1" applyProtection="1">
      <alignment horizontal="left" vertical="top" wrapText="1"/>
      <protection locked="0"/>
    </xf>
    <xf numFmtId="3" fontId="5" fillId="0" borderId="0" xfId="0" applyNumberFormat="1" applyFont="1" applyFill="1" applyBorder="1" applyAlignment="1" applyProtection="1">
      <alignment horizontal="left" vertical="top" wrapText="1"/>
      <protection locked="0"/>
    </xf>
    <xf numFmtId="3" fontId="4" fillId="0" borderId="0" xfId="0" applyNumberFormat="1" applyFont="1" applyFill="1" applyAlignment="1" applyProtection="1">
      <alignment horizontal="left" vertical="top" wrapText="1"/>
      <protection locked="0"/>
    </xf>
    <xf numFmtId="0" fontId="5" fillId="0" borderId="2" xfId="0" applyFont="1" applyFill="1" applyBorder="1" applyAlignment="1" applyProtection="1">
      <alignment horizontal="left" vertical="top" wrapText="1"/>
      <protection locked="0"/>
    </xf>
    <xf numFmtId="0" fontId="4" fillId="0" borderId="0" xfId="0" applyFont="1" applyFill="1" applyBorder="1" applyAlignment="1" applyProtection="1">
      <alignment horizontal="left" vertical="top" wrapText="1"/>
    </xf>
    <xf numFmtId="0" fontId="4" fillId="0" borderId="3" xfId="0" applyFont="1" applyFill="1" applyBorder="1" applyAlignment="1" applyProtection="1">
      <alignment horizontal="left" vertical="center" wrapText="1"/>
    </xf>
    <xf numFmtId="0" fontId="4" fillId="0" borderId="1" xfId="0" applyFont="1" applyFill="1" applyBorder="1" applyAlignment="1" applyProtection="1">
      <alignment horizontal="left" vertical="center" wrapText="1"/>
    </xf>
    <xf numFmtId="0" fontId="4" fillId="0" borderId="0" xfId="0" applyFont="1" applyFill="1" applyAlignment="1" applyProtection="1">
      <alignment horizontal="center" vertical="top" wrapText="1"/>
      <protection locked="0"/>
    </xf>
    <xf numFmtId="49" fontId="4" fillId="0" borderId="0" xfId="0" applyNumberFormat="1" applyFont="1" applyFill="1" applyBorder="1" applyAlignment="1" applyProtection="1">
      <alignment horizontal="center" vertical="top" wrapText="1"/>
      <protection locked="0"/>
    </xf>
    <xf numFmtId="0" fontId="4" fillId="0" borderId="0" xfId="0" applyFont="1" applyFill="1" applyBorder="1" applyAlignment="1" applyProtection="1">
      <alignment horizontal="left" vertical="top"/>
      <protection locked="0"/>
    </xf>
    <xf numFmtId="0" fontId="4" fillId="0" borderId="0" xfId="0" applyFont="1" applyFill="1" applyBorder="1" applyAlignment="1" applyProtection="1">
      <alignment horizontal="center" vertical="top"/>
      <protection locked="0"/>
    </xf>
    <xf numFmtId="49" fontId="4" fillId="0" borderId="0" xfId="0" applyNumberFormat="1" applyFont="1" applyFill="1" applyBorder="1" applyAlignment="1" applyProtection="1">
      <alignment horizontal="left" vertical="top" wrapText="1"/>
      <protection locked="0"/>
    </xf>
    <xf numFmtId="0" fontId="4" fillId="0" borderId="0" xfId="0" applyFont="1" applyFill="1" applyBorder="1" applyAlignment="1" applyProtection="1">
      <alignment horizontal="center" vertical="top" wrapText="1"/>
      <protection locked="0"/>
    </xf>
    <xf numFmtId="3" fontId="4" fillId="0" borderId="0" xfId="0" applyNumberFormat="1" applyFont="1" applyFill="1" applyBorder="1" applyAlignment="1" applyProtection="1">
      <alignment horizontal="right" vertical="top" wrapText="1"/>
      <protection locked="0"/>
    </xf>
    <xf numFmtId="49" fontId="4" fillId="0" borderId="4" xfId="0" applyNumberFormat="1" applyFont="1" applyFill="1" applyBorder="1" applyAlignment="1" applyProtection="1">
      <alignment horizontal="left" vertical="top" wrapText="1"/>
      <protection locked="0"/>
    </xf>
    <xf numFmtId="49" fontId="4" fillId="0" borderId="0" xfId="0" applyNumberFormat="1" applyFont="1" applyFill="1" applyAlignment="1" applyProtection="1">
      <alignment horizontal="left" vertical="top" wrapText="1"/>
      <protection locked="0"/>
    </xf>
    <xf numFmtId="49" fontId="4" fillId="0" borderId="1" xfId="0" applyNumberFormat="1" applyFont="1" applyFill="1" applyBorder="1" applyAlignment="1" applyProtection="1">
      <alignment horizontal="left" vertical="top" wrapText="1"/>
      <protection locked="0"/>
    </xf>
    <xf numFmtId="3" fontId="4" fillId="0" borderId="1" xfId="0" applyNumberFormat="1" applyFont="1" applyFill="1" applyBorder="1" applyAlignment="1" applyProtection="1">
      <alignment horizontal="right" vertical="top" wrapText="1"/>
      <protection locked="0"/>
    </xf>
    <xf numFmtId="49" fontId="5" fillId="0" borderId="1" xfId="0" applyNumberFormat="1" applyFont="1" applyFill="1" applyBorder="1" applyAlignment="1" applyProtection="1">
      <alignment horizontal="left" vertical="top" wrapText="1"/>
      <protection locked="0"/>
    </xf>
    <xf numFmtId="3" fontId="5" fillId="0" borderId="1" xfId="0" applyNumberFormat="1" applyFont="1" applyFill="1" applyBorder="1" applyAlignment="1" applyProtection="1">
      <alignment horizontal="right" vertical="top" wrapText="1"/>
      <protection locked="0"/>
    </xf>
    <xf numFmtId="0" fontId="4" fillId="0" borderId="0" xfId="0" applyFont="1" applyFill="1" applyAlignment="1" applyProtection="1">
      <alignment horizontal="left" vertical="top"/>
      <protection locked="0"/>
    </xf>
    <xf numFmtId="0" fontId="4" fillId="0" borderId="0" xfId="0" applyFont="1" applyFill="1" applyAlignment="1" applyProtection="1">
      <alignment horizontal="right" vertical="top" wrapText="1"/>
      <protection locked="0"/>
    </xf>
    <xf numFmtId="0" fontId="4" fillId="0" borderId="0" xfId="0" applyFont="1" applyFill="1" applyAlignment="1" applyProtection="1">
      <alignment horizontal="right" vertical="top"/>
      <protection locked="0"/>
    </xf>
    <xf numFmtId="1" fontId="4" fillId="0" borderId="0" xfId="0" applyNumberFormat="1" applyFont="1" applyFill="1" applyAlignment="1" applyProtection="1">
      <alignment horizontal="left" vertical="top" wrapText="1"/>
      <protection locked="0"/>
    </xf>
    <xf numFmtId="0" fontId="4" fillId="0" borderId="0" xfId="0" applyFont="1" applyFill="1" applyBorder="1" applyAlignment="1" applyProtection="1">
      <alignment horizontal="right" vertical="top" wrapText="1"/>
      <protection locked="0"/>
    </xf>
    <xf numFmtId="0" fontId="5" fillId="0" borderId="0" xfId="0" applyFont="1" applyFill="1" applyBorder="1" applyAlignment="1" applyProtection="1">
      <alignment horizontal="left" vertical="top"/>
      <protection locked="0"/>
    </xf>
    <xf numFmtId="1" fontId="4" fillId="0" borderId="0" xfId="0" applyNumberFormat="1" applyFont="1" applyFill="1" applyBorder="1" applyAlignment="1" applyProtection="1">
      <alignment horizontal="left" vertical="top" wrapText="1"/>
      <protection locked="0"/>
    </xf>
    <xf numFmtId="0" fontId="5" fillId="2" borderId="0" xfId="0" applyFont="1" applyFill="1" applyAlignment="1" applyProtection="1">
      <alignment horizontal="left" vertical="top" wrapText="1"/>
      <protection locked="0"/>
    </xf>
    <xf numFmtId="1" fontId="4" fillId="2" borderId="0" xfId="0" applyNumberFormat="1" applyFont="1" applyFill="1" applyBorder="1" applyAlignment="1" applyProtection="1">
      <alignment horizontal="left" vertical="top" wrapText="1"/>
      <protection locked="0"/>
    </xf>
    <xf numFmtId="0" fontId="4" fillId="2" borderId="0" xfId="0" applyFont="1" applyFill="1" applyBorder="1" applyAlignment="1" applyProtection="1">
      <alignment horizontal="center" vertical="top" wrapText="1"/>
      <protection locked="0"/>
    </xf>
    <xf numFmtId="0" fontId="5" fillId="2" borderId="1" xfId="0" applyFont="1" applyFill="1" applyBorder="1" applyAlignment="1" applyProtection="1">
      <alignment horizontal="left" vertical="top" wrapText="1"/>
      <protection locked="0"/>
    </xf>
    <xf numFmtId="44" fontId="4" fillId="2" borderId="5" xfId="0" applyNumberFormat="1" applyFont="1" applyFill="1" applyBorder="1" applyAlignment="1" applyProtection="1">
      <alignment horizontal="left" vertical="top" wrapText="1"/>
      <protection locked="0"/>
    </xf>
    <xf numFmtId="0" fontId="4" fillId="2" borderId="0" xfId="0" applyFont="1" applyFill="1" applyAlignment="1" applyProtection="1">
      <alignment horizontal="left" vertical="top" wrapText="1"/>
      <protection locked="0"/>
    </xf>
    <xf numFmtId="1" fontId="4" fillId="2" borderId="0" xfId="0" applyNumberFormat="1" applyFont="1" applyFill="1" applyAlignment="1" applyProtection="1">
      <alignment horizontal="left" vertical="top" wrapText="1"/>
      <protection locked="0"/>
    </xf>
    <xf numFmtId="0" fontId="4" fillId="2" borderId="0" xfId="0" applyFont="1" applyFill="1" applyAlignment="1" applyProtection="1">
      <alignment horizontal="center" vertical="top" wrapText="1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164" fontId="5" fillId="2" borderId="4" xfId="1" applyNumberFormat="1" applyFont="1" applyFill="1" applyBorder="1" applyAlignment="1" applyProtection="1">
      <alignment horizontal="center" vertical="center" wrapText="1"/>
      <protection locked="0"/>
    </xf>
    <xf numFmtId="0" fontId="4" fillId="2" borderId="5" xfId="0" applyFont="1" applyFill="1" applyBorder="1" applyAlignment="1">
      <alignment horizontal="center" vertical="center" wrapText="1"/>
    </xf>
    <xf numFmtId="0" fontId="5" fillId="0" borderId="0" xfId="0" applyFont="1" applyFill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left" vertical="top" wrapText="1"/>
      <protection locked="0"/>
    </xf>
    <xf numFmtId="0" fontId="4" fillId="2" borderId="5" xfId="0" applyFont="1" applyFill="1" applyBorder="1" applyAlignment="1" applyProtection="1">
      <alignment horizontal="left" vertical="center" wrapText="1"/>
      <protection locked="0"/>
    </xf>
    <xf numFmtId="0" fontId="4" fillId="2" borderId="1" xfId="0" applyNumberFormat="1" applyFont="1" applyFill="1" applyBorder="1" applyAlignment="1" applyProtection="1">
      <alignment horizontal="center" vertical="center" wrapText="1" shrinkToFit="1"/>
      <protection locked="0"/>
    </xf>
    <xf numFmtId="4" fontId="4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44" fontId="4" fillId="0" borderId="1" xfId="0" applyNumberFormat="1" applyFont="1" applyFill="1" applyBorder="1" applyAlignment="1" applyProtection="1">
      <alignment horizontal="right" vertical="center" wrapText="1"/>
      <protection locked="0"/>
    </xf>
    <xf numFmtId="0" fontId="4" fillId="0" borderId="1" xfId="10" applyFont="1" applyFill="1" applyBorder="1" applyAlignment="1">
      <alignment horizontal="left" vertical="center" wrapText="1"/>
    </xf>
    <xf numFmtId="3" fontId="4" fillId="0" borderId="1" xfId="10" applyNumberFormat="1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left" vertical="top" wrapText="1"/>
      <protection locked="0"/>
    </xf>
    <xf numFmtId="0" fontId="4" fillId="2" borderId="5" xfId="0" applyFont="1" applyFill="1" applyBorder="1" applyAlignment="1" applyProtection="1">
      <alignment horizontal="left" vertical="center" wrapText="1"/>
      <protection locked="0"/>
    </xf>
    <xf numFmtId="0" fontId="4" fillId="0" borderId="0" xfId="0" applyFont="1" applyFill="1" applyBorder="1" applyAlignment="1" applyProtection="1">
      <alignment horizontal="left" vertical="center" wrapText="1"/>
    </xf>
    <xf numFmtId="44" fontId="4" fillId="0" borderId="0" xfId="11" applyNumberFormat="1" applyFont="1" applyFill="1" applyBorder="1" applyAlignment="1" applyProtection="1">
      <alignment horizontal="right" vertical="center" wrapText="1"/>
      <protection locked="0"/>
    </xf>
    <xf numFmtId="0" fontId="4" fillId="0" borderId="0" xfId="0" applyFont="1" applyFill="1" applyBorder="1" applyAlignment="1" applyProtection="1">
      <alignment horizontal="left" vertical="top" wrapText="1"/>
      <protection locked="0"/>
    </xf>
    <xf numFmtId="0" fontId="4" fillId="0" borderId="0" xfId="0" applyFont="1" applyFill="1" applyAlignment="1" applyProtection="1">
      <alignment horizontal="left" vertical="top" wrapText="1"/>
      <protection locked="0"/>
    </xf>
    <xf numFmtId="0" fontId="5" fillId="0" borderId="1" xfId="0" applyFont="1" applyFill="1" applyBorder="1" applyAlignment="1" applyProtection="1">
      <alignment horizontal="left" vertical="top" wrapText="1"/>
      <protection locked="0"/>
    </xf>
    <xf numFmtId="0" fontId="4" fillId="0" borderId="0" xfId="0" applyFont="1" applyFill="1" applyAlignment="1" applyProtection="1">
      <alignment horizontal="right" vertical="top" wrapText="1"/>
      <protection locked="0"/>
    </xf>
    <xf numFmtId="0" fontId="4" fillId="0" borderId="0" xfId="0" applyFont="1" applyFill="1" applyBorder="1" applyAlignment="1" applyProtection="1">
      <alignment horizontal="left" vertical="top" wrapText="1"/>
      <protection locked="0"/>
    </xf>
    <xf numFmtId="0" fontId="4" fillId="0" borderId="0" xfId="0" applyFont="1" applyFill="1" applyAlignment="1" applyProtection="1">
      <alignment horizontal="left" vertical="top" wrapText="1"/>
      <protection locked="0"/>
    </xf>
    <xf numFmtId="0" fontId="4" fillId="0" borderId="0" xfId="0" applyFont="1" applyFill="1" applyAlignment="1" applyProtection="1">
      <alignment horizontal="left" vertical="top" wrapText="1"/>
      <protection locked="0"/>
    </xf>
    <xf numFmtId="0" fontId="4" fillId="0" borderId="0" xfId="0" applyFont="1" applyFill="1" applyBorder="1" applyAlignment="1" applyProtection="1">
      <alignment horizontal="left" vertical="top" wrapText="1"/>
      <protection locked="0"/>
    </xf>
    <xf numFmtId="0" fontId="5" fillId="0" borderId="1" xfId="0" applyFont="1" applyFill="1" applyBorder="1" applyAlignment="1" applyProtection="1">
      <alignment horizontal="left" vertical="top" wrapText="1"/>
      <protection locked="0"/>
    </xf>
    <xf numFmtId="0" fontId="4" fillId="0" borderId="0" xfId="0" applyFont="1" applyFill="1" applyAlignment="1" applyProtection="1">
      <alignment horizontal="right" vertical="top" wrapText="1"/>
      <protection locked="0"/>
    </xf>
    <xf numFmtId="0" fontId="9" fillId="0" borderId="1" xfId="10" applyFont="1" applyFill="1" applyBorder="1" applyAlignment="1">
      <alignment horizontal="left" vertical="center" wrapText="1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left" vertical="center" wrapText="1"/>
      <protection locked="0"/>
    </xf>
    <xf numFmtId="0" fontId="11" fillId="0" borderId="0" xfId="0" applyFont="1" applyFill="1" applyAlignment="1" applyProtection="1">
      <alignment horizontal="left" vertical="top" wrapText="1"/>
      <protection locked="0"/>
    </xf>
    <xf numFmtId="0" fontId="4" fillId="0" borderId="0" xfId="0" applyFont="1" applyFill="1" applyAlignment="1" applyProtection="1">
      <alignment horizontal="left" vertical="top" wrapText="1"/>
      <protection locked="0"/>
    </xf>
    <xf numFmtId="0" fontId="4" fillId="0" borderId="0" xfId="0" applyFont="1" applyFill="1" applyBorder="1" applyAlignment="1" applyProtection="1">
      <alignment horizontal="left" vertical="top" wrapText="1"/>
      <protection locked="0"/>
    </xf>
    <xf numFmtId="44" fontId="4" fillId="0" borderId="4" xfId="11" applyNumberFormat="1" applyFont="1" applyFill="1" applyBorder="1" applyAlignment="1" applyProtection="1">
      <alignment horizontal="left" vertical="center" wrapText="1"/>
      <protection locked="0"/>
    </xf>
    <xf numFmtId="44" fontId="4" fillId="0" borderId="5" xfId="11" applyNumberFormat="1" applyFont="1" applyFill="1" applyBorder="1" applyAlignment="1" applyProtection="1">
      <alignment horizontal="left" vertical="center" wrapText="1"/>
      <protection locked="0"/>
    </xf>
    <xf numFmtId="0" fontId="4" fillId="0" borderId="0" xfId="0" applyFont="1" applyFill="1" applyBorder="1" applyAlignment="1" applyProtection="1">
      <alignment horizontal="center" vertical="top" wrapText="1"/>
      <protection locked="0"/>
    </xf>
    <xf numFmtId="0" fontId="5" fillId="0" borderId="4" xfId="0" applyFont="1" applyFill="1" applyBorder="1" applyAlignment="1" applyProtection="1">
      <alignment horizontal="left" vertical="top" wrapText="1"/>
      <protection locked="0"/>
    </xf>
    <xf numFmtId="0" fontId="5" fillId="0" borderId="5" xfId="0" applyFont="1" applyFill="1" applyBorder="1" applyAlignment="1" applyProtection="1">
      <alignment horizontal="left" vertical="top" wrapText="1"/>
      <protection locked="0"/>
    </xf>
    <xf numFmtId="3" fontId="5" fillId="0" borderId="7" xfId="0" applyNumberFormat="1" applyFont="1" applyFill="1" applyBorder="1" applyAlignment="1" applyProtection="1">
      <alignment horizontal="left" vertical="top" wrapText="1"/>
      <protection locked="0"/>
    </xf>
    <xf numFmtId="0" fontId="4" fillId="0" borderId="8" xfId="0" applyFont="1" applyBorder="1" applyAlignment="1">
      <alignment horizontal="left" vertical="top" wrapText="1"/>
    </xf>
    <xf numFmtId="44" fontId="4" fillId="0" borderId="3" xfId="11" applyNumberFormat="1" applyFont="1" applyFill="1" applyBorder="1" applyAlignment="1" applyProtection="1">
      <alignment horizontal="left" vertical="center" wrapText="1"/>
      <protection locked="0"/>
    </xf>
    <xf numFmtId="44" fontId="4" fillId="0" borderId="3" xfId="0" applyNumberFormat="1" applyFont="1" applyBorder="1" applyAlignment="1">
      <alignment horizontal="left" vertical="center" wrapText="1"/>
    </xf>
    <xf numFmtId="0" fontId="4" fillId="0" borderId="0" xfId="0" applyFont="1" applyFill="1" applyBorder="1" applyAlignment="1" applyProtection="1">
      <alignment horizontal="left" vertical="top" wrapText="1"/>
      <protection locked="0"/>
    </xf>
    <xf numFmtId="0" fontId="4" fillId="0" borderId="0" xfId="0" applyFont="1" applyFill="1" applyAlignment="1" applyProtection="1">
      <alignment horizontal="left" vertical="top" wrapText="1"/>
      <protection locked="0"/>
    </xf>
    <xf numFmtId="0" fontId="4" fillId="0" borderId="1" xfId="0" applyFont="1" applyFill="1" applyBorder="1" applyAlignment="1" applyProtection="1">
      <alignment horizontal="left" vertical="top" wrapText="1"/>
      <protection locked="0"/>
    </xf>
    <xf numFmtId="49" fontId="4" fillId="0" borderId="1" xfId="0" applyNumberFormat="1" applyFont="1" applyFill="1" applyBorder="1" applyAlignment="1" applyProtection="1">
      <alignment horizontal="left" vertical="top" wrapText="1"/>
      <protection locked="0"/>
    </xf>
    <xf numFmtId="49" fontId="4" fillId="0" borderId="4" xfId="0" applyNumberFormat="1" applyFont="1" applyFill="1" applyBorder="1" applyAlignment="1" applyProtection="1">
      <alignment horizontal="left" vertical="top" wrapText="1"/>
      <protection locked="0"/>
    </xf>
    <xf numFmtId="49" fontId="4" fillId="0" borderId="5" xfId="0" applyNumberFormat="1" applyFont="1" applyFill="1" applyBorder="1" applyAlignment="1" applyProtection="1">
      <alignment horizontal="left" vertical="top" wrapText="1"/>
      <protection locked="0"/>
    </xf>
    <xf numFmtId="49" fontId="5" fillId="0" borderId="4" xfId="0" applyNumberFormat="1" applyFont="1" applyFill="1" applyBorder="1" applyAlignment="1" applyProtection="1">
      <alignment horizontal="left" vertical="top" wrapText="1"/>
      <protection locked="0"/>
    </xf>
    <xf numFmtId="0" fontId="4" fillId="0" borderId="6" xfId="0" applyFont="1" applyFill="1" applyBorder="1" applyAlignment="1" applyProtection="1">
      <alignment horizontal="left" vertical="top" wrapText="1"/>
      <protection locked="0"/>
    </xf>
    <xf numFmtId="0" fontId="5" fillId="0" borderId="0" xfId="0" applyFont="1" applyFill="1" applyBorder="1" applyAlignment="1" applyProtection="1">
      <alignment horizontal="justify" vertical="top" wrapText="1"/>
      <protection locked="0"/>
    </xf>
    <xf numFmtId="0" fontId="5" fillId="0" borderId="1" xfId="0" applyFont="1" applyFill="1" applyBorder="1" applyAlignment="1" applyProtection="1">
      <alignment horizontal="left" vertical="top" wrapText="1"/>
      <protection locked="0"/>
    </xf>
    <xf numFmtId="0" fontId="5" fillId="0" borderId="4" xfId="0" applyFont="1" applyFill="1" applyBorder="1" applyAlignment="1" applyProtection="1">
      <alignment horizontal="center" vertical="top" wrapText="1"/>
      <protection locked="0"/>
    </xf>
    <xf numFmtId="0" fontId="5" fillId="0" borderId="5" xfId="0" applyFont="1" applyFill="1" applyBorder="1" applyAlignment="1" applyProtection="1">
      <alignment horizontal="center" vertical="top" wrapText="1"/>
      <protection locked="0"/>
    </xf>
    <xf numFmtId="49" fontId="4" fillId="0" borderId="6" xfId="0" applyNumberFormat="1" applyFont="1" applyFill="1" applyBorder="1" applyAlignment="1" applyProtection="1">
      <alignment horizontal="left" vertical="top" wrapText="1"/>
      <protection locked="0"/>
    </xf>
    <xf numFmtId="0" fontId="4" fillId="0" borderId="0" xfId="0" applyFont="1" applyFill="1" applyAlignment="1">
      <alignment vertical="top" wrapText="1"/>
    </xf>
    <xf numFmtId="0" fontId="4" fillId="0" borderId="0" xfId="0" applyFont="1" applyFill="1" applyBorder="1" applyAlignment="1" applyProtection="1">
      <alignment horizontal="justify" vertical="top" wrapText="1"/>
      <protection locked="0"/>
    </xf>
    <xf numFmtId="0" fontId="4" fillId="0" borderId="0" xfId="0" applyFont="1" applyFill="1" applyAlignment="1" applyProtection="1">
      <alignment horizontal="justify" vertical="top" wrapText="1"/>
      <protection locked="0"/>
    </xf>
    <xf numFmtId="49" fontId="4" fillId="0" borderId="0" xfId="0" applyNumberFormat="1" applyFont="1" applyFill="1" applyBorder="1" applyAlignment="1" applyProtection="1">
      <alignment vertical="top" wrapText="1"/>
      <protection locked="0"/>
    </xf>
    <xf numFmtId="0" fontId="4" fillId="0" borderId="0" xfId="0" applyFont="1" applyAlignment="1">
      <alignment horizontal="justify" vertical="top" wrapText="1"/>
    </xf>
    <xf numFmtId="0" fontId="4" fillId="0" borderId="0" xfId="0" applyFont="1" applyFill="1" applyAlignment="1" applyProtection="1">
      <alignment horizontal="right" vertical="top" wrapText="1"/>
      <protection locked="0"/>
    </xf>
  </cellXfs>
  <cellStyles count="15">
    <cellStyle name="Dziesiętny" xfId="1" builtinId="3"/>
    <cellStyle name="Dziesiętny 2" xfId="2"/>
    <cellStyle name="Dziesiętny 3" xfId="3"/>
    <cellStyle name="Normalny" xfId="0" builtinId="0"/>
    <cellStyle name="Normalny 10" xfId="13"/>
    <cellStyle name="Normalny 2" xfId="4"/>
    <cellStyle name="Normalny 2 2" xfId="5"/>
    <cellStyle name="Normalny 2 2 2" xfId="14"/>
    <cellStyle name="Normalny 3" xfId="6"/>
    <cellStyle name="Normalny 4" xfId="7"/>
    <cellStyle name="Normalny 6 2" xfId="8"/>
    <cellStyle name="Normalny 7" xfId="9"/>
    <cellStyle name="Normalny 8" xfId="10"/>
    <cellStyle name="Walutowy" xfId="11" builtinId="4"/>
    <cellStyle name="Walutowy 2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tabColor theme="0" tint="-0.34998626667073579"/>
    <pageSetUpPr fitToPage="1"/>
  </sheetPr>
  <dimension ref="A1:F52"/>
  <sheetViews>
    <sheetView showGridLines="0" tabSelected="1" view="pageBreakPreview" topLeftCell="A31" zoomScale="85" zoomScaleNormal="100" zoomScaleSheetLayoutView="85" zoomScalePageLayoutView="115" workbookViewId="0">
      <selection activeCell="B51" sqref="B51:C51"/>
    </sheetView>
  </sheetViews>
  <sheetFormatPr defaultColWidth="9.140625" defaultRowHeight="15" x14ac:dyDescent="0.2"/>
  <cols>
    <col min="1" max="1" width="3.5703125" style="1" customWidth="1"/>
    <col min="2" max="2" width="19.140625" style="1" customWidth="1"/>
    <col min="3" max="3" width="61.85546875" style="1" customWidth="1"/>
    <col min="4" max="4" width="23.7109375" style="4" customWidth="1"/>
    <col min="5" max="5" width="12.28515625" style="1" customWidth="1"/>
    <col min="6" max="10" width="9.140625" style="1"/>
    <col min="11" max="11" width="16.5703125" style="1" customWidth="1"/>
    <col min="12" max="13" width="16.140625" style="1" customWidth="1"/>
    <col min="14" max="16384" width="9.140625" style="1"/>
  </cols>
  <sheetData>
    <row r="1" spans="2:6" ht="18" customHeight="1" x14ac:dyDescent="0.2">
      <c r="D1" s="2" t="s">
        <v>47</v>
      </c>
    </row>
    <row r="2" spans="2:6" ht="18" customHeight="1" x14ac:dyDescent="0.2">
      <c r="B2" s="3"/>
      <c r="C2" s="3" t="s">
        <v>41</v>
      </c>
      <c r="D2" s="3"/>
    </row>
    <row r="3" spans="2:6" ht="18" customHeight="1" x14ac:dyDescent="0.2"/>
    <row r="4" spans="2:6" ht="18" customHeight="1" x14ac:dyDescent="0.2">
      <c r="B4" s="1" t="s">
        <v>32</v>
      </c>
      <c r="C4" s="1" t="s">
        <v>54</v>
      </c>
      <c r="E4" s="5"/>
    </row>
    <row r="5" spans="2:6" ht="18" customHeight="1" x14ac:dyDescent="0.2">
      <c r="E5" s="5"/>
    </row>
    <row r="6" spans="2:6" ht="15.75" customHeight="1" x14ac:dyDescent="0.2">
      <c r="B6" s="1" t="s">
        <v>31</v>
      </c>
      <c r="C6" s="92" t="s">
        <v>57</v>
      </c>
      <c r="D6" s="92"/>
      <c r="E6" s="6"/>
      <c r="F6" s="7"/>
    </row>
    <row r="7" spans="2:6" ht="14.25" customHeight="1" x14ac:dyDescent="0.2"/>
    <row r="8" spans="2:6" ht="14.25" customHeight="1" x14ac:dyDescent="0.2">
      <c r="B8" s="8" t="s">
        <v>26</v>
      </c>
      <c r="C8" s="93"/>
      <c r="D8" s="86"/>
      <c r="E8" s="5"/>
    </row>
    <row r="9" spans="2:6" ht="31.5" customHeight="1" x14ac:dyDescent="0.2">
      <c r="B9" s="8" t="s">
        <v>33</v>
      </c>
      <c r="C9" s="94"/>
      <c r="D9" s="95"/>
      <c r="E9" s="5"/>
    </row>
    <row r="10" spans="2:6" ht="18" customHeight="1" x14ac:dyDescent="0.2">
      <c r="B10" s="8" t="s">
        <v>25</v>
      </c>
      <c r="C10" s="78"/>
      <c r="D10" s="79"/>
      <c r="E10" s="5"/>
    </row>
    <row r="11" spans="2:6" ht="18" customHeight="1" x14ac:dyDescent="0.2">
      <c r="B11" s="8" t="s">
        <v>35</v>
      </c>
      <c r="C11" s="78"/>
      <c r="D11" s="79"/>
      <c r="E11" s="5"/>
    </row>
    <row r="12" spans="2:6" ht="18" customHeight="1" x14ac:dyDescent="0.2">
      <c r="B12" s="8" t="s">
        <v>36</v>
      </c>
      <c r="C12" s="78"/>
      <c r="D12" s="79"/>
      <c r="E12" s="5"/>
    </row>
    <row r="13" spans="2:6" ht="18" customHeight="1" x14ac:dyDescent="0.2">
      <c r="B13" s="8" t="s">
        <v>37</v>
      </c>
      <c r="C13" s="78"/>
      <c r="D13" s="79"/>
      <c r="E13" s="5"/>
    </row>
    <row r="14" spans="2:6" ht="18" customHeight="1" x14ac:dyDescent="0.2">
      <c r="B14" s="8" t="s">
        <v>38</v>
      </c>
      <c r="C14" s="78"/>
      <c r="D14" s="79"/>
      <c r="E14" s="5"/>
    </row>
    <row r="15" spans="2:6" ht="18" customHeight="1" x14ac:dyDescent="0.2">
      <c r="B15" s="8" t="s">
        <v>39</v>
      </c>
      <c r="C15" s="78"/>
      <c r="D15" s="79"/>
      <c r="E15" s="5"/>
    </row>
    <row r="16" spans="2:6" ht="18" customHeight="1" x14ac:dyDescent="0.2">
      <c r="B16" s="8" t="s">
        <v>40</v>
      </c>
      <c r="C16" s="78"/>
      <c r="D16" s="79"/>
      <c r="E16" s="5"/>
    </row>
    <row r="17" spans="1:6" ht="18" customHeight="1" x14ac:dyDescent="0.2">
      <c r="C17" s="5"/>
      <c r="D17" s="10"/>
      <c r="E17" s="5"/>
    </row>
    <row r="18" spans="1:6" ht="18" customHeight="1" x14ac:dyDescent="0.2">
      <c r="B18" s="84" t="s">
        <v>34</v>
      </c>
      <c r="C18" s="85"/>
      <c r="D18" s="11"/>
      <c r="E18" s="7"/>
    </row>
    <row r="19" spans="1:6" ht="18" customHeight="1" thickBot="1" x14ac:dyDescent="0.25">
      <c r="C19" s="7"/>
      <c r="D19" s="11"/>
      <c r="E19" s="7"/>
    </row>
    <row r="20" spans="1:6" ht="18" customHeight="1" thickBot="1" x14ac:dyDescent="0.25">
      <c r="B20" s="12" t="s">
        <v>14</v>
      </c>
      <c r="C20" s="80" t="s">
        <v>0</v>
      </c>
      <c r="D20" s="81"/>
    </row>
    <row r="21" spans="1:6" ht="18" customHeight="1" x14ac:dyDescent="0.2">
      <c r="A21" s="13"/>
      <c r="B21" s="14" t="s">
        <v>20</v>
      </c>
      <c r="C21" s="82">
        <f>'część (1)'!F7</f>
        <v>0</v>
      </c>
      <c r="D21" s="83"/>
    </row>
    <row r="22" spans="1:6" ht="18" customHeight="1" x14ac:dyDescent="0.2">
      <c r="A22" s="13"/>
      <c r="B22" s="15" t="s">
        <v>21</v>
      </c>
      <c r="C22" s="82">
        <f>'część (2)'!F7</f>
        <v>0</v>
      </c>
      <c r="D22" s="83"/>
    </row>
    <row r="23" spans="1:6" s="66" customFormat="1" ht="18" customHeight="1" x14ac:dyDescent="0.2">
      <c r="A23" s="13"/>
      <c r="B23" s="14" t="s">
        <v>55</v>
      </c>
      <c r="C23" s="75">
        <f>'część (3)'!F7</f>
        <v>0</v>
      </c>
      <c r="D23" s="76"/>
    </row>
    <row r="24" spans="1:6" s="55" customFormat="1" ht="15" customHeight="1" x14ac:dyDescent="0.2">
      <c r="A24" s="13"/>
      <c r="B24" s="57"/>
      <c r="C24" s="58"/>
      <c r="D24" s="58"/>
    </row>
    <row r="25" spans="1:6" ht="21" customHeight="1" x14ac:dyDescent="0.2">
      <c r="A25" s="1" t="s">
        <v>1</v>
      </c>
      <c r="B25" s="85" t="s">
        <v>30</v>
      </c>
      <c r="C25" s="84"/>
      <c r="D25" s="97"/>
      <c r="E25" s="16"/>
    </row>
    <row r="26" spans="1:6" ht="54" customHeight="1" x14ac:dyDescent="0.2">
      <c r="A26" s="1" t="s">
        <v>2</v>
      </c>
      <c r="B26" s="100" t="s">
        <v>62</v>
      </c>
      <c r="C26" s="100"/>
      <c r="D26" s="100"/>
      <c r="E26" s="17"/>
      <c r="F26" s="7"/>
    </row>
    <row r="27" spans="1:6" s="18" customFormat="1" ht="48.75" customHeight="1" x14ac:dyDescent="0.2">
      <c r="A27" s="18" t="s">
        <v>3</v>
      </c>
      <c r="B27" s="98" t="s">
        <v>53</v>
      </c>
      <c r="C27" s="98"/>
      <c r="D27" s="98"/>
      <c r="E27" s="19"/>
    </row>
    <row r="28" spans="1:6" ht="40.5" customHeight="1" x14ac:dyDescent="0.2">
      <c r="A28" s="1" t="s">
        <v>4</v>
      </c>
      <c r="B28" s="98" t="s">
        <v>18</v>
      </c>
      <c r="C28" s="99"/>
      <c r="D28" s="99"/>
      <c r="E28" s="16"/>
      <c r="F28" s="7"/>
    </row>
    <row r="29" spans="1:6" ht="24.75" customHeight="1" x14ac:dyDescent="0.2">
      <c r="A29" s="1" t="s">
        <v>22</v>
      </c>
      <c r="B29" s="84" t="s">
        <v>23</v>
      </c>
      <c r="C29" s="85"/>
      <c r="D29" s="85"/>
      <c r="E29" s="16"/>
      <c r="F29" s="7"/>
    </row>
    <row r="30" spans="1:6" ht="39.75" customHeight="1" x14ac:dyDescent="0.2">
      <c r="A30" s="1" t="s">
        <v>28</v>
      </c>
      <c r="B30" s="98" t="s">
        <v>24</v>
      </c>
      <c r="C30" s="99"/>
      <c r="D30" s="99"/>
      <c r="E30" s="16"/>
      <c r="F30" s="7"/>
    </row>
    <row r="31" spans="1:6" ht="89.45" customHeight="1" x14ac:dyDescent="0.2">
      <c r="A31" s="1" t="s">
        <v>5</v>
      </c>
      <c r="B31" s="98" t="s">
        <v>50</v>
      </c>
      <c r="C31" s="101"/>
      <c r="D31" s="101"/>
      <c r="E31" s="16"/>
      <c r="F31" s="7"/>
    </row>
    <row r="32" spans="1:6" s="63" customFormat="1" ht="81" customHeight="1" x14ac:dyDescent="0.2">
      <c r="A32" s="63" t="s">
        <v>48</v>
      </c>
      <c r="B32" s="84" t="s">
        <v>58</v>
      </c>
      <c r="C32" s="84"/>
      <c r="D32" s="84"/>
      <c r="E32" s="16"/>
      <c r="F32" s="64"/>
    </row>
    <row r="33" spans="1:6" s="74" customFormat="1" ht="19.5" customHeight="1" x14ac:dyDescent="0.2">
      <c r="A33" s="74" t="s">
        <v>49</v>
      </c>
      <c r="B33" s="84" t="s">
        <v>63</v>
      </c>
      <c r="C33" s="84"/>
      <c r="D33" s="84"/>
      <c r="E33" s="16"/>
      <c r="F33" s="73"/>
    </row>
    <row r="34" spans="1:6" ht="18" customHeight="1" x14ac:dyDescent="0.2">
      <c r="A34" s="20" t="s">
        <v>64</v>
      </c>
      <c r="B34" s="6" t="s">
        <v>6</v>
      </c>
      <c r="C34" s="7"/>
      <c r="D34" s="1"/>
      <c r="E34" s="21"/>
    </row>
    <row r="35" spans="1:6" ht="11.45" customHeight="1" x14ac:dyDescent="0.2">
      <c r="B35" s="7"/>
      <c r="C35" s="7"/>
      <c r="D35" s="22"/>
      <c r="E35" s="21"/>
    </row>
    <row r="36" spans="1:6" ht="18" customHeight="1" x14ac:dyDescent="0.2">
      <c r="B36" s="88" t="s">
        <v>16</v>
      </c>
      <c r="C36" s="96"/>
      <c r="D36" s="89"/>
      <c r="E36" s="21"/>
    </row>
    <row r="37" spans="1:6" ht="18" customHeight="1" x14ac:dyDescent="0.2">
      <c r="B37" s="88" t="s">
        <v>7</v>
      </c>
      <c r="C37" s="89"/>
      <c r="D37" s="8"/>
      <c r="E37" s="21"/>
    </row>
    <row r="38" spans="1:6" ht="18" customHeight="1" x14ac:dyDescent="0.2">
      <c r="B38" s="90"/>
      <c r="C38" s="91"/>
      <c r="D38" s="8"/>
      <c r="E38" s="21"/>
    </row>
    <row r="39" spans="1:6" ht="18" customHeight="1" x14ac:dyDescent="0.2">
      <c r="B39" s="90"/>
      <c r="C39" s="91"/>
      <c r="D39" s="8"/>
      <c r="E39" s="21"/>
    </row>
    <row r="40" spans="1:6" ht="18" customHeight="1" x14ac:dyDescent="0.2">
      <c r="B40" s="90"/>
      <c r="C40" s="91"/>
      <c r="D40" s="8"/>
      <c r="E40" s="21"/>
    </row>
    <row r="41" spans="1:6" ht="15" customHeight="1" x14ac:dyDescent="0.2">
      <c r="B41" s="24" t="s">
        <v>9</v>
      </c>
      <c r="C41" s="24"/>
      <c r="D41" s="22"/>
      <c r="E41" s="21"/>
    </row>
    <row r="42" spans="1:6" ht="18" customHeight="1" x14ac:dyDescent="0.2">
      <c r="B42" s="88" t="s">
        <v>17</v>
      </c>
      <c r="C42" s="96"/>
      <c r="D42" s="89"/>
      <c r="E42" s="21"/>
    </row>
    <row r="43" spans="1:6" ht="18" customHeight="1" x14ac:dyDescent="0.2">
      <c r="B43" s="25" t="s">
        <v>7</v>
      </c>
      <c r="C43" s="23" t="s">
        <v>8</v>
      </c>
      <c r="D43" s="26" t="s">
        <v>10</v>
      </c>
      <c r="E43" s="21"/>
    </row>
    <row r="44" spans="1:6" ht="18" customHeight="1" x14ac:dyDescent="0.2">
      <c r="B44" s="27"/>
      <c r="C44" s="23"/>
      <c r="D44" s="28"/>
      <c r="E44" s="21"/>
    </row>
    <row r="45" spans="1:6" ht="18" customHeight="1" x14ac:dyDescent="0.2">
      <c r="B45" s="27"/>
      <c r="C45" s="23"/>
      <c r="D45" s="28"/>
      <c r="E45" s="21"/>
    </row>
    <row r="46" spans="1:6" ht="18" customHeight="1" x14ac:dyDescent="0.2">
      <c r="B46" s="24"/>
      <c r="C46" s="24"/>
      <c r="D46" s="22"/>
      <c r="E46" s="21"/>
    </row>
    <row r="47" spans="1:6" ht="18" customHeight="1" x14ac:dyDescent="0.2">
      <c r="B47" s="88" t="s">
        <v>19</v>
      </c>
      <c r="C47" s="96"/>
      <c r="D47" s="89"/>
      <c r="E47" s="21"/>
    </row>
    <row r="48" spans="1:6" ht="18" customHeight="1" x14ac:dyDescent="0.2">
      <c r="B48" s="87" t="s">
        <v>11</v>
      </c>
      <c r="C48" s="87"/>
      <c r="D48" s="8"/>
    </row>
    <row r="49" spans="2:4" ht="18" customHeight="1" x14ac:dyDescent="0.2">
      <c r="B49" s="86"/>
      <c r="C49" s="86"/>
      <c r="D49" s="8"/>
    </row>
    <row r="50" spans="2:4" ht="18" customHeight="1" x14ac:dyDescent="0.2"/>
    <row r="51" spans="2:4" ht="18" customHeight="1" x14ac:dyDescent="0.2">
      <c r="B51" s="77"/>
      <c r="C51" s="77"/>
    </row>
    <row r="52" spans="2:4" ht="18" customHeight="1" x14ac:dyDescent="0.2">
      <c r="D52" s="1"/>
    </row>
  </sheetData>
  <mergeCells count="34">
    <mergeCell ref="B47:D47"/>
    <mergeCell ref="B42:D42"/>
    <mergeCell ref="B39:C39"/>
    <mergeCell ref="B25:D25"/>
    <mergeCell ref="B30:D30"/>
    <mergeCell ref="B32:D32"/>
    <mergeCell ref="B36:D36"/>
    <mergeCell ref="B26:D26"/>
    <mergeCell ref="B28:D28"/>
    <mergeCell ref="B31:D31"/>
    <mergeCell ref="B29:D29"/>
    <mergeCell ref="B27:D27"/>
    <mergeCell ref="B33:D33"/>
    <mergeCell ref="C6:D6"/>
    <mergeCell ref="C11:D11"/>
    <mergeCell ref="C8:D8"/>
    <mergeCell ref="C9:D9"/>
    <mergeCell ref="C10:D10"/>
    <mergeCell ref="C23:D23"/>
    <mergeCell ref="B51:C51"/>
    <mergeCell ref="C12:D12"/>
    <mergeCell ref="C14:D14"/>
    <mergeCell ref="C13:D13"/>
    <mergeCell ref="C20:D20"/>
    <mergeCell ref="C22:D22"/>
    <mergeCell ref="C21:D21"/>
    <mergeCell ref="C15:D15"/>
    <mergeCell ref="C16:D16"/>
    <mergeCell ref="B18:C18"/>
    <mergeCell ref="B49:C49"/>
    <mergeCell ref="B48:C48"/>
    <mergeCell ref="B37:C37"/>
    <mergeCell ref="B38:C38"/>
    <mergeCell ref="B40:C40"/>
  </mergeCells>
  <phoneticPr fontId="0" type="noConversion"/>
  <printOptions horizontalCentered="1"/>
  <pageMargins left="1.1811023622047245" right="0.19685039370078741" top="0.94488188976377963" bottom="0.98425196850393704" header="0.74803149606299213" footer="0.31496062992125984"/>
  <pageSetup paperSize="9" scale="82" fitToHeight="0" orientation="portrait" horizontalDpi="300" r:id="rId1"/>
  <headerFooter alignWithMargins="0">
    <oddFooter xml:space="preserve">&amp;C&amp;"-,Standardowy"&amp;9Strona &amp;P&amp;R&amp;"-,Standardowy"&amp;9pieczęć i podpis osoby (osób) upoważnionej
do reprezentowania wykonawcy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J10"/>
  <sheetViews>
    <sheetView showGridLines="0" view="pageBreakPreview" zoomScale="160" zoomScaleNormal="100" zoomScaleSheetLayoutView="160" zoomScalePageLayoutView="85" workbookViewId="0">
      <selection activeCell="F7" sqref="F7"/>
    </sheetView>
  </sheetViews>
  <sheetFormatPr defaultColWidth="9.140625" defaultRowHeight="15" x14ac:dyDescent="0.2"/>
  <cols>
    <col min="1" max="1" width="5.28515625" style="7" customWidth="1"/>
    <col min="2" max="2" width="74.85546875" style="7" customWidth="1"/>
    <col min="3" max="3" width="9.7109375" style="32" customWidth="1"/>
    <col min="4" max="4" width="7.28515625" style="30" customWidth="1"/>
    <col min="5" max="5" width="22.28515625" style="7" customWidth="1"/>
    <col min="6" max="6" width="19.140625" style="7" customWidth="1"/>
    <col min="7" max="7" width="15.140625" style="7" customWidth="1"/>
    <col min="8" max="8" width="19" style="7" customWidth="1"/>
    <col min="9" max="10" width="14.28515625" style="7" customWidth="1"/>
    <col min="11" max="16384" width="9.140625" style="7"/>
  </cols>
  <sheetData>
    <row r="1" spans="1:10" x14ac:dyDescent="0.2">
      <c r="B1" s="29" t="str">
        <f>'Informacje ogólne'!C4</f>
        <v>DFP.271.160.2018.EP</v>
      </c>
      <c r="C1" s="7"/>
      <c r="H1" s="31" t="s">
        <v>52</v>
      </c>
      <c r="I1" s="31"/>
      <c r="J1" s="31"/>
    </row>
    <row r="2" spans="1:10" x14ac:dyDescent="0.2">
      <c r="E2" s="85"/>
      <c r="F2" s="85"/>
      <c r="G2" s="102" t="s">
        <v>51</v>
      </c>
      <c r="H2" s="102"/>
    </row>
    <row r="4" spans="1:10" x14ac:dyDescent="0.2">
      <c r="B4" s="6" t="s">
        <v>12</v>
      </c>
      <c r="C4" s="9">
        <v>1</v>
      </c>
      <c r="D4" s="33"/>
      <c r="E4" s="34" t="s">
        <v>15</v>
      </c>
      <c r="F4" s="5"/>
      <c r="G4" s="1"/>
      <c r="H4" s="1"/>
    </row>
    <row r="5" spans="1:10" x14ac:dyDescent="0.2">
      <c r="B5" s="6"/>
      <c r="C5" s="35"/>
      <c r="D5" s="33"/>
      <c r="E5" s="34"/>
      <c r="F5" s="5"/>
      <c r="G5" s="1"/>
      <c r="H5" s="1"/>
    </row>
    <row r="6" spans="1:10" x14ac:dyDescent="0.2">
      <c r="A6" s="6"/>
      <c r="C6" s="35"/>
      <c r="D6" s="33"/>
      <c r="E6" s="1"/>
      <c r="F6" s="1"/>
      <c r="G6" s="1"/>
      <c r="H6" s="1"/>
    </row>
    <row r="7" spans="1:10" x14ac:dyDescent="0.2">
      <c r="A7" s="36"/>
      <c r="B7" s="36"/>
      <c r="C7" s="37"/>
      <c r="D7" s="38"/>
      <c r="E7" s="39" t="s">
        <v>0</v>
      </c>
      <c r="F7" s="40">
        <f>SUM(H10:H10)</f>
        <v>0</v>
      </c>
      <c r="G7" s="41"/>
      <c r="H7" s="41"/>
    </row>
    <row r="8" spans="1:10" ht="12.75" customHeight="1" x14ac:dyDescent="0.2">
      <c r="A8" s="41"/>
      <c r="B8" s="36"/>
      <c r="C8" s="42"/>
      <c r="D8" s="43"/>
      <c r="E8" s="41"/>
      <c r="F8" s="41"/>
      <c r="G8" s="41"/>
      <c r="H8" s="41"/>
    </row>
    <row r="9" spans="1:10" s="47" customFormat="1" ht="43.15" customHeight="1" x14ac:dyDescent="0.2">
      <c r="A9" s="44" t="s">
        <v>27</v>
      </c>
      <c r="B9" s="44" t="s">
        <v>42</v>
      </c>
      <c r="C9" s="45" t="s">
        <v>29</v>
      </c>
      <c r="D9" s="46"/>
      <c r="E9" s="44" t="s">
        <v>43</v>
      </c>
      <c r="F9" s="44" t="s">
        <v>44</v>
      </c>
      <c r="G9" s="44" t="s">
        <v>45</v>
      </c>
      <c r="H9" s="44" t="s">
        <v>13</v>
      </c>
    </row>
    <row r="10" spans="1:10" s="47" customFormat="1" ht="29.25" customHeight="1" x14ac:dyDescent="0.2">
      <c r="A10" s="70" t="s">
        <v>1</v>
      </c>
      <c r="B10" s="69" t="s">
        <v>56</v>
      </c>
      <c r="C10" s="54">
        <v>30</v>
      </c>
      <c r="D10" s="49" t="s">
        <v>46</v>
      </c>
      <c r="E10" s="50"/>
      <c r="F10" s="50"/>
      <c r="G10" s="51"/>
      <c r="H10" s="52">
        <f>ROUND(ROUND(C10,2)*ROUND(G10,2),2)</f>
        <v>0</v>
      </c>
    </row>
  </sheetData>
  <mergeCells count="2">
    <mergeCell ref="E2:F2"/>
    <mergeCell ref="G2:H2"/>
  </mergeCells>
  <printOptions horizontalCentered="1"/>
  <pageMargins left="0.19685039370078741" right="0.19685039370078741" top="1.3779527559055118" bottom="0.98425196850393704" header="0.51181102362204722" footer="0.51181102362204722"/>
  <pageSetup paperSize="9" scale="85" fitToHeight="0" orientation="landscape" verticalDpi="300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J11"/>
  <sheetViews>
    <sheetView showGridLines="0" topLeftCell="B7" zoomScale="130" zoomScaleNormal="130" zoomScaleSheetLayoutView="130" zoomScalePageLayoutView="85" workbookViewId="0">
      <selection activeCell="B14" sqref="B14"/>
    </sheetView>
  </sheetViews>
  <sheetFormatPr defaultColWidth="9.140625" defaultRowHeight="15" x14ac:dyDescent="0.2"/>
  <cols>
    <col min="1" max="1" width="5.28515625" style="60" customWidth="1"/>
    <col min="2" max="2" width="74.85546875" style="60" customWidth="1"/>
    <col min="3" max="3" width="9.7109375" style="32" customWidth="1"/>
    <col min="4" max="4" width="11.28515625" style="62" customWidth="1"/>
    <col min="5" max="5" width="22.28515625" style="60" customWidth="1"/>
    <col min="6" max="6" width="19.140625" style="60" customWidth="1"/>
    <col min="7" max="7" width="15.140625" style="60" customWidth="1"/>
    <col min="8" max="8" width="19" style="60" customWidth="1"/>
    <col min="9" max="10" width="14.28515625" style="60" customWidth="1"/>
    <col min="11" max="16384" width="9.140625" style="60"/>
  </cols>
  <sheetData>
    <row r="1" spans="1:10" x14ac:dyDescent="0.2">
      <c r="B1" s="29" t="str">
        <f>'Informacje ogólne'!C4</f>
        <v>DFP.271.160.2018.EP</v>
      </c>
      <c r="C1" s="60"/>
      <c r="H1" s="31" t="s">
        <v>52</v>
      </c>
      <c r="I1" s="31"/>
      <c r="J1" s="31"/>
    </row>
    <row r="2" spans="1:10" x14ac:dyDescent="0.2">
      <c r="E2" s="85"/>
      <c r="F2" s="85"/>
      <c r="G2" s="102" t="s">
        <v>51</v>
      </c>
      <c r="H2" s="102"/>
    </row>
    <row r="4" spans="1:10" x14ac:dyDescent="0.2">
      <c r="B4" s="6" t="s">
        <v>12</v>
      </c>
      <c r="C4" s="61">
        <v>2</v>
      </c>
      <c r="D4" s="33"/>
      <c r="E4" s="34" t="s">
        <v>15</v>
      </c>
      <c r="F4" s="5"/>
      <c r="G4" s="59"/>
      <c r="H4" s="59"/>
    </row>
    <row r="5" spans="1:10" x14ac:dyDescent="0.2">
      <c r="B5" s="6"/>
      <c r="C5" s="35"/>
      <c r="D5" s="33"/>
      <c r="E5" s="34"/>
      <c r="F5" s="5"/>
      <c r="G5" s="59"/>
      <c r="H5" s="59"/>
    </row>
    <row r="6" spans="1:10" x14ac:dyDescent="0.2">
      <c r="A6" s="6"/>
      <c r="C6" s="35"/>
      <c r="D6" s="33"/>
      <c r="E6" s="59"/>
      <c r="F6" s="59"/>
      <c r="G6" s="59"/>
      <c r="H6" s="59"/>
    </row>
    <row r="7" spans="1:10" x14ac:dyDescent="0.2">
      <c r="A7" s="36"/>
      <c r="B7" s="36"/>
      <c r="C7" s="37"/>
      <c r="D7" s="38"/>
      <c r="E7" s="39" t="s">
        <v>0</v>
      </c>
      <c r="F7" s="40">
        <f>SUM(H10:H10)</f>
        <v>0</v>
      </c>
      <c r="G7" s="41"/>
      <c r="H7" s="41"/>
    </row>
    <row r="8" spans="1:10" ht="12.75" customHeight="1" x14ac:dyDescent="0.2">
      <c r="A8" s="41"/>
      <c r="B8" s="36"/>
      <c r="C8" s="42"/>
      <c r="D8" s="43"/>
      <c r="E8" s="41"/>
      <c r="F8" s="41"/>
      <c r="G8" s="41"/>
      <c r="H8" s="41"/>
    </row>
    <row r="9" spans="1:10" s="47" customFormat="1" ht="43.15" customHeight="1" x14ac:dyDescent="0.2">
      <c r="A9" s="44" t="s">
        <v>27</v>
      </c>
      <c r="B9" s="44" t="s">
        <v>42</v>
      </c>
      <c r="C9" s="45" t="s">
        <v>29</v>
      </c>
      <c r="D9" s="46"/>
      <c r="E9" s="44" t="s">
        <v>43</v>
      </c>
      <c r="F9" s="44" t="s">
        <v>44</v>
      </c>
      <c r="G9" s="44" t="s">
        <v>45</v>
      </c>
      <c r="H9" s="44" t="s">
        <v>13</v>
      </c>
    </row>
    <row r="10" spans="1:10" s="47" customFormat="1" ht="312.75" customHeight="1" x14ac:dyDescent="0.2">
      <c r="A10" s="48" t="s">
        <v>1</v>
      </c>
      <c r="B10" s="53" t="s">
        <v>61</v>
      </c>
      <c r="C10" s="54">
        <v>12000</v>
      </c>
      <c r="D10" s="56" t="s">
        <v>60</v>
      </c>
      <c r="E10" s="50"/>
      <c r="F10" s="50"/>
      <c r="G10" s="51"/>
      <c r="H10" s="52">
        <f t="shared" ref="H10" si="0">ROUND(ROUND(C10,2)*ROUND(G10,2),2)</f>
        <v>0</v>
      </c>
    </row>
    <row r="11" spans="1:10" ht="21" customHeight="1" x14ac:dyDescent="0.2">
      <c r="B11" s="72"/>
    </row>
  </sheetData>
  <mergeCells count="2">
    <mergeCell ref="E2:F2"/>
    <mergeCell ref="G2:H2"/>
  </mergeCells>
  <printOptions horizontalCentered="1"/>
  <pageMargins left="0.19685039370078741" right="0.19685039370078741" top="1.3779527559055118" bottom="0.98425196850393704" header="0.51181102362204722" footer="0.51181102362204722"/>
  <pageSetup paperSize="9" scale="83" fitToHeight="0" orientation="landscape" verticalDpi="300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J10"/>
  <sheetViews>
    <sheetView showGridLines="0" view="pageBreakPreview" topLeftCell="A7" zoomScale="145" zoomScaleNormal="100" zoomScaleSheetLayoutView="145" zoomScalePageLayoutView="85" workbookViewId="0">
      <selection activeCell="G10" sqref="G10"/>
    </sheetView>
  </sheetViews>
  <sheetFormatPr defaultColWidth="9.140625" defaultRowHeight="15" x14ac:dyDescent="0.2"/>
  <cols>
    <col min="1" max="1" width="5.28515625" style="65" customWidth="1"/>
    <col min="2" max="2" width="74.85546875" style="65" customWidth="1"/>
    <col min="3" max="3" width="9.7109375" style="32" customWidth="1"/>
    <col min="4" max="4" width="11.28515625" style="68" customWidth="1"/>
    <col min="5" max="5" width="22.28515625" style="65" customWidth="1"/>
    <col min="6" max="6" width="19.140625" style="65" customWidth="1"/>
    <col min="7" max="7" width="15.140625" style="65" customWidth="1"/>
    <col min="8" max="8" width="19" style="65" customWidth="1"/>
    <col min="9" max="10" width="14.28515625" style="65" customWidth="1"/>
    <col min="11" max="16384" width="9.140625" style="65"/>
  </cols>
  <sheetData>
    <row r="1" spans="1:10" x14ac:dyDescent="0.2">
      <c r="B1" s="29" t="str">
        <f>'Informacje ogólne'!C4</f>
        <v>DFP.271.160.2018.EP</v>
      </c>
      <c r="C1" s="65"/>
      <c r="H1" s="31" t="s">
        <v>52</v>
      </c>
      <c r="I1" s="31"/>
      <c r="J1" s="31"/>
    </row>
    <row r="2" spans="1:10" x14ac:dyDescent="0.2">
      <c r="E2" s="85"/>
      <c r="F2" s="85"/>
      <c r="G2" s="102" t="s">
        <v>51</v>
      </c>
      <c r="H2" s="102"/>
    </row>
    <row r="4" spans="1:10" x14ac:dyDescent="0.2">
      <c r="B4" s="6" t="s">
        <v>12</v>
      </c>
      <c r="C4" s="67">
        <v>3</v>
      </c>
      <c r="D4" s="33"/>
      <c r="E4" s="34" t="s">
        <v>15</v>
      </c>
      <c r="F4" s="5"/>
      <c r="G4" s="66"/>
      <c r="H4" s="66"/>
    </row>
    <row r="5" spans="1:10" x14ac:dyDescent="0.2">
      <c r="B5" s="6"/>
      <c r="C5" s="35"/>
      <c r="D5" s="33"/>
      <c r="E5" s="34"/>
      <c r="F5" s="5"/>
      <c r="G5" s="66"/>
      <c r="H5" s="66"/>
    </row>
    <row r="6" spans="1:10" x14ac:dyDescent="0.2">
      <c r="A6" s="6"/>
      <c r="C6" s="35"/>
      <c r="D6" s="33"/>
      <c r="E6" s="66"/>
      <c r="F6" s="66"/>
      <c r="G6" s="66"/>
      <c r="H6" s="66"/>
    </row>
    <row r="7" spans="1:10" x14ac:dyDescent="0.2">
      <c r="A7" s="36"/>
      <c r="B7" s="36"/>
      <c r="C7" s="37"/>
      <c r="D7" s="38"/>
      <c r="E7" s="39" t="s">
        <v>0</v>
      </c>
      <c r="F7" s="40">
        <f>SUM(H10:H10)</f>
        <v>0</v>
      </c>
      <c r="G7" s="41"/>
      <c r="H7" s="41"/>
    </row>
    <row r="8" spans="1:10" ht="12.75" customHeight="1" x14ac:dyDescent="0.2">
      <c r="A8" s="41"/>
      <c r="B8" s="36"/>
      <c r="C8" s="42"/>
      <c r="D8" s="43"/>
      <c r="E8" s="41"/>
      <c r="F8" s="41"/>
      <c r="G8" s="41"/>
      <c r="H8" s="41"/>
    </row>
    <row r="9" spans="1:10" s="47" customFormat="1" ht="43.15" customHeight="1" x14ac:dyDescent="0.2">
      <c r="A9" s="44" t="s">
        <v>27</v>
      </c>
      <c r="B9" s="44" t="s">
        <v>42</v>
      </c>
      <c r="C9" s="45" t="s">
        <v>29</v>
      </c>
      <c r="D9" s="46"/>
      <c r="E9" s="44" t="s">
        <v>43</v>
      </c>
      <c r="F9" s="44" t="s">
        <v>44</v>
      </c>
      <c r="G9" s="44" t="s">
        <v>45</v>
      </c>
      <c r="H9" s="44" t="s">
        <v>13</v>
      </c>
    </row>
    <row r="10" spans="1:10" s="47" customFormat="1" ht="224.25" customHeight="1" x14ac:dyDescent="0.2">
      <c r="A10" s="71" t="s">
        <v>1</v>
      </c>
      <c r="B10" s="53" t="s">
        <v>59</v>
      </c>
      <c r="C10" s="54">
        <v>200</v>
      </c>
      <c r="D10" s="56" t="s">
        <v>46</v>
      </c>
      <c r="E10" s="50"/>
      <c r="F10" s="50"/>
      <c r="G10" s="51"/>
      <c r="H10" s="52">
        <f t="shared" ref="H10" si="0">ROUND(ROUND(C10,2)*ROUND(G10,2),2)</f>
        <v>0</v>
      </c>
    </row>
  </sheetData>
  <mergeCells count="2">
    <mergeCell ref="E2:F2"/>
    <mergeCell ref="G2:H2"/>
  </mergeCells>
  <printOptions horizontalCentered="1"/>
  <pageMargins left="0.19685039370078741" right="0.19685039370078741" top="1.3779527559055118" bottom="0.98425196850393704" header="0.51181102362204722" footer="0.51181102362204722"/>
  <pageSetup paperSize="9" scale="83" fitToHeight="0" orientation="landscape" verticalDpi="300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Zakresy nazwane</vt:lpstr>
      </vt:variant>
      <vt:variant>
        <vt:i4>4</vt:i4>
      </vt:variant>
    </vt:vector>
  </HeadingPairs>
  <TitlesOfParts>
    <vt:vector size="8" baseType="lpstr">
      <vt:lpstr>Informacje ogólne</vt:lpstr>
      <vt:lpstr>część (1)</vt:lpstr>
      <vt:lpstr>część (2)</vt:lpstr>
      <vt:lpstr>część (3)</vt:lpstr>
      <vt:lpstr>'część (1)'!Obszar_wydruku</vt:lpstr>
      <vt:lpstr>'część (2)'!Obszar_wydruku</vt:lpstr>
      <vt:lpstr>'część (3)'!Obszar_wydruku</vt:lpstr>
      <vt:lpstr>'Informacje ogólne'!Obszar_wydruku</vt:lpstr>
    </vt:vector>
  </TitlesOfParts>
  <Company>datacomp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abeben</dc:creator>
  <cp:lastModifiedBy>Edyta Prokopiuk</cp:lastModifiedBy>
  <cp:lastPrinted>2017-04-10T07:56:30Z</cp:lastPrinted>
  <dcterms:created xsi:type="dcterms:W3CDTF">2003-05-16T10:10:29Z</dcterms:created>
  <dcterms:modified xsi:type="dcterms:W3CDTF">2018-08-31T12:45:58Z</dcterms:modified>
</cp:coreProperties>
</file>